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3140" yWindow="640" windowWidth="25600" windowHeight="16060" tabRatio="500"/>
  </bookViews>
  <sheets>
    <sheet name="Week 1" sheetId="1" r:id="rId1"/>
    <sheet name="Week 2" sheetId="11" r:id="rId2"/>
    <sheet name="Week 3" sheetId="10" r:id="rId3"/>
    <sheet name="Week 4" sheetId="9" r:id="rId4"/>
    <sheet name="Week 5" sheetId="8" r:id="rId5"/>
    <sheet name="Week 6" sheetId="7" r:id="rId6"/>
  </sheets>
  <definedNames>
    <definedName name="_xlnm.Print_Area" localSheetId="0">'Week 1'!$A$1:$K$19</definedName>
    <definedName name="_xlnm.Print_Area" localSheetId="1">'Week 2'!$A$1:$K$20</definedName>
    <definedName name="_xlnm.Print_Area" localSheetId="2">'Week 3'!$A$1:$K$20</definedName>
    <definedName name="_xlnm.Print_Area" localSheetId="3">'Week 4'!$A$1:$K$20</definedName>
    <definedName name="_xlnm.Print_Area" localSheetId="4">'Week 5'!$A$1:$K$20</definedName>
    <definedName name="_xlnm.Print_Area" localSheetId="5">'Week 6'!$A$1:$K$20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7" l="1"/>
  <c r="H18" i="7"/>
  <c r="G15" i="7"/>
  <c r="G18" i="7"/>
  <c r="F15" i="7"/>
  <c r="F18" i="7"/>
  <c r="E15" i="7"/>
  <c r="E18" i="7"/>
  <c r="D15" i="7"/>
  <c r="D18" i="7"/>
  <c r="C15" i="7"/>
  <c r="C18" i="7"/>
  <c r="B15" i="7"/>
  <c r="B18" i="7"/>
  <c r="H16" i="7"/>
  <c r="G16" i="7"/>
  <c r="F16" i="7"/>
  <c r="E16" i="7"/>
  <c r="D16" i="7"/>
  <c r="C16" i="7"/>
  <c r="B16" i="7"/>
  <c r="H15" i="8"/>
  <c r="H18" i="8"/>
  <c r="G15" i="8"/>
  <c r="G18" i="8"/>
  <c r="F15" i="8"/>
  <c r="F18" i="8"/>
  <c r="E15" i="8"/>
  <c r="E18" i="8"/>
  <c r="D15" i="8"/>
  <c r="D18" i="8"/>
  <c r="C15" i="8"/>
  <c r="C18" i="8"/>
  <c r="B15" i="8"/>
  <c r="B18" i="8"/>
  <c r="H16" i="8"/>
  <c r="G16" i="8"/>
  <c r="F16" i="8"/>
  <c r="E16" i="8"/>
  <c r="D16" i="8"/>
  <c r="C16" i="8"/>
  <c r="B16" i="8"/>
  <c r="H15" i="9"/>
  <c r="H18" i="9"/>
  <c r="G15" i="9"/>
  <c r="G18" i="9"/>
  <c r="F15" i="9"/>
  <c r="F18" i="9"/>
  <c r="E15" i="9"/>
  <c r="E18" i="9"/>
  <c r="D15" i="9"/>
  <c r="D18" i="9"/>
  <c r="C15" i="9"/>
  <c r="C18" i="9"/>
  <c r="B15" i="9"/>
  <c r="B18" i="9"/>
  <c r="H16" i="9"/>
  <c r="G16" i="9"/>
  <c r="F16" i="9"/>
  <c r="E16" i="9"/>
  <c r="D16" i="9"/>
  <c r="C16" i="9"/>
  <c r="B16" i="9"/>
  <c r="H15" i="10"/>
  <c r="H18" i="10"/>
  <c r="G15" i="10"/>
  <c r="G18" i="10"/>
  <c r="F15" i="10"/>
  <c r="F18" i="10"/>
  <c r="E15" i="10"/>
  <c r="E18" i="10"/>
  <c r="D15" i="10"/>
  <c r="D18" i="10"/>
  <c r="C15" i="10"/>
  <c r="C18" i="10"/>
  <c r="B15" i="10"/>
  <c r="B18" i="10"/>
  <c r="H16" i="10"/>
  <c r="G16" i="10"/>
  <c r="F16" i="10"/>
  <c r="E16" i="10"/>
  <c r="D16" i="10"/>
  <c r="C16" i="10"/>
  <c r="B16" i="10"/>
  <c r="H15" i="11"/>
  <c r="H18" i="11"/>
  <c r="G15" i="11"/>
  <c r="G18" i="11"/>
  <c r="F15" i="11"/>
  <c r="F18" i="11"/>
  <c r="E15" i="11"/>
  <c r="E18" i="11"/>
  <c r="D15" i="11"/>
  <c r="D18" i="11"/>
  <c r="C15" i="11"/>
  <c r="C18" i="11"/>
  <c r="B15" i="11"/>
  <c r="B18" i="11"/>
  <c r="H16" i="11"/>
  <c r="G16" i="11"/>
  <c r="F16" i="11"/>
  <c r="E16" i="11"/>
  <c r="D16" i="11"/>
  <c r="C16" i="11"/>
  <c r="B16" i="11"/>
  <c r="D15" i="1"/>
  <c r="D16" i="1"/>
  <c r="E15" i="1"/>
  <c r="E16" i="1"/>
  <c r="F15" i="1"/>
  <c r="F16" i="1"/>
  <c r="G15" i="1"/>
  <c r="G16" i="1"/>
  <c r="H15" i="1"/>
  <c r="H16" i="1"/>
  <c r="C15" i="1"/>
  <c r="C16" i="1"/>
  <c r="C18" i="1"/>
  <c r="D18" i="1"/>
  <c r="E18" i="1"/>
  <c r="F18" i="1"/>
  <c r="G18" i="1"/>
  <c r="H18" i="1"/>
  <c r="B15" i="1"/>
  <c r="B18" i="1"/>
  <c r="B16" i="1"/>
</calcChain>
</file>

<file path=xl/sharedStrings.xml><?xml version="1.0" encoding="utf-8"?>
<sst xmlns="http://schemas.openxmlformats.org/spreadsheetml/2006/main" count="168" uniqueCount="30">
  <si>
    <t>MONDAY</t>
  </si>
  <si>
    <t>TUESDAY</t>
  </si>
  <si>
    <t>WEDNESDAY</t>
  </si>
  <si>
    <t>THURSDAY</t>
  </si>
  <si>
    <t>FRIDAY</t>
  </si>
  <si>
    <t>SATURDAY</t>
  </si>
  <si>
    <t>SUNDAY</t>
  </si>
  <si>
    <t>BREAKFAST</t>
  </si>
  <si>
    <t>LUNCH</t>
  </si>
  <si>
    <t>DINNER</t>
  </si>
  <si>
    <t>SNACKS</t>
  </si>
  <si>
    <t>WEEKLY FOOD TRACKER</t>
  </si>
  <si>
    <t>calories</t>
  </si>
  <si>
    <t>Masterclass 6am</t>
  </si>
  <si>
    <t>Masterclass 8am</t>
  </si>
  <si>
    <t>CALORIES REMAINING</t>
  </si>
  <si>
    <t>Daily calorie allowance
Women 1200 Men 1600</t>
  </si>
  <si>
    <t>Training</t>
  </si>
  <si>
    <t>WATER</t>
  </si>
  <si>
    <t>CALORIES BURNT</t>
  </si>
  <si>
    <t>CALORIES +/-</t>
  </si>
  <si>
    <t>Your BMR</t>
  </si>
  <si>
    <t>CALORIES CONSUMED</t>
  </si>
  <si>
    <t>Masterclass 5.45pm
Team Challenge 6.30pm
Weigh In 7.15-8pm</t>
  </si>
  <si>
    <t>W/C 6th March</t>
  </si>
  <si>
    <t>W/C 13th March</t>
  </si>
  <si>
    <t>W/C 20th March</t>
  </si>
  <si>
    <t>W/C 27th March</t>
  </si>
  <si>
    <t>W/C 3rd April</t>
  </si>
  <si>
    <t>W/C 10th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</si>
</sst>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charset val="128"/>
      <scheme val="minor"/>
    </font>
    <font>
      <sz val="12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0"/>
      <name val="Arial"/>
    </font>
    <font>
      <sz val="14"/>
      <color theme="1"/>
      <name val="Arial"/>
    </font>
    <font>
      <sz val="10"/>
      <color theme="1"/>
      <name val="Arial"/>
    </font>
    <font>
      <sz val="16"/>
      <name val="Arial"/>
    </font>
    <font>
      <b/>
      <sz val="14"/>
      <name val="Arial"/>
    </font>
    <font>
      <sz val="14"/>
      <name val="Arial"/>
    </font>
    <font>
      <b/>
      <sz val="18"/>
      <color theme="1"/>
      <name val="Arial"/>
    </font>
    <font>
      <b/>
      <sz val="36"/>
      <color theme="1" tint="0.14999847407452621"/>
      <name val="Arial"/>
    </font>
    <font>
      <sz val="8"/>
      <name val="Calibri"/>
      <family val="2"/>
      <scheme val="minor"/>
    </font>
    <font>
      <sz val="12"/>
      <color theme="1" tint="0.14999847407452621"/>
      <name val="Arial"/>
    </font>
    <font>
      <b/>
      <sz val="24"/>
      <color theme="0"/>
      <name val="Arial"/>
    </font>
    <font>
      <sz val="16"/>
      <color theme="0"/>
      <name val="Arial"/>
    </font>
    <font>
      <b/>
      <sz val="14"/>
      <color theme="0"/>
      <name val="Arial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5760D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16" fillId="7" borderId="9" xfId="0" applyFont="1" applyFill="1" applyBorder="1" applyAlignment="1">
      <alignment horizontal="center" vertical="center"/>
    </xf>
  </cellXfs>
  <cellStyles count="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1739153</xdr:colOff>
      <xdr:row>0</xdr:row>
      <xdr:rowOff>59764</xdr:rowOff>
    </xdr:from>
    <xdr:to>
      <xdr:col>2</xdr:col>
      <xdr:colOff>1510553</xdr:colOff>
      <xdr:row>1</xdr:row>
      <xdr:rowOff>254000</xdr:rowOff>
    </xdr:to>
    <xdr:sp macro="" textlink="">
      <xdr:nvSpPr>
        <xdr:cNvPr id="2" name="TextBox 1"/>
        <xdr:cNvSpPr txBox="1"/>
      </xdr:nvSpPr>
      <xdr:spPr>
        <a:xfrm>
          <a:off x="3905624" y="59764"/>
          <a:ext cx="1653988" cy="627530"/>
        </a:xfrm>
        <a:prstGeom prst="rect">
          <a:avLst/>
        </a:prstGeom>
        <a:solidFill>
          <a:schemeClr val="accent5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chemeClr val="bg1"/>
              </a:solidFill>
            </a:rPr>
            <a:t>Enter</a:t>
          </a:r>
          <a:r>
            <a:rPr lang="en-US" sz="1100" baseline="0">
              <a:solidFill>
                <a:schemeClr val="bg1"/>
              </a:solidFill>
            </a:rPr>
            <a:t> your total BMR for a day (this is an example figure only)</a:t>
          </a:r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1404573</xdr:colOff>
      <xdr:row>0</xdr:row>
      <xdr:rowOff>134907</xdr:rowOff>
    </xdr:from>
    <xdr:to>
      <xdr:col>1</xdr:col>
      <xdr:colOff>1701139</xdr:colOff>
      <xdr:row>1</xdr:row>
      <xdr:rowOff>376207</xdr:rowOff>
    </xdr:to>
    <xdr:sp macro="" textlink="">
      <xdr:nvSpPr>
        <xdr:cNvPr id="3" name="Left Arrow 2"/>
        <xdr:cNvSpPr/>
      </xdr:nvSpPr>
      <xdr:spPr>
        <a:xfrm rot="18702891">
          <a:off x="3375306" y="602574"/>
          <a:ext cx="673100" cy="296566"/>
        </a:xfrm>
        <a:prstGeom prst="leftArrow">
          <a:avLst/>
        </a:prstGeom>
        <a:solidFill>
          <a:srgbClr val="31859C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144826</xdr:colOff>
      <xdr:row>4</xdr:row>
      <xdr:rowOff>584200</xdr:rowOff>
    </xdr:from>
    <xdr:to>
      <xdr:col>9</xdr:col>
      <xdr:colOff>792526</xdr:colOff>
      <xdr:row>4</xdr:row>
      <xdr:rowOff>1092200</xdr:rowOff>
    </xdr:to>
    <xdr:sp macro="" textlink="">
      <xdr:nvSpPr>
        <xdr:cNvPr id="4" name="TextBox 3"/>
        <xdr:cNvSpPr txBox="1"/>
      </xdr:nvSpPr>
      <xdr:spPr>
        <a:xfrm>
          <a:off x="14216426" y="2298700"/>
          <a:ext cx="1473200" cy="508000"/>
        </a:xfrm>
        <a:prstGeom prst="rect">
          <a:avLst/>
        </a:prstGeom>
        <a:solidFill>
          <a:srgbClr val="31859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rgbClr val="FFFFFF"/>
              </a:solidFill>
            </a:rPr>
            <a:t>Enter</a:t>
          </a:r>
          <a:r>
            <a:rPr lang="en-US" sz="1100" baseline="0">
              <a:solidFill>
                <a:srgbClr val="FFFFFF"/>
              </a:solidFill>
            </a:rPr>
            <a:t> your calories for each meal.</a:t>
          </a:r>
          <a:endParaRPr lang="en-US" sz="1100">
            <a:solidFill>
              <a:srgbClr val="FFFFFF"/>
            </a:solidFill>
          </a:endParaRPr>
        </a:p>
      </xdr:txBody>
    </xdr:sp>
    <xdr:clientData/>
  </xdr:twoCellAnchor>
  <xdr:twoCellAnchor>
    <xdr:from>
      <xdr:col>7</xdr:col>
      <xdr:colOff>1625600</xdr:colOff>
      <xdr:row>4</xdr:row>
      <xdr:rowOff>922307</xdr:rowOff>
    </xdr:from>
    <xdr:to>
      <xdr:col>8</xdr:col>
      <xdr:colOff>220366</xdr:colOff>
      <xdr:row>5</xdr:row>
      <xdr:rowOff>287307</xdr:rowOff>
    </xdr:to>
    <xdr:sp macro="" textlink="">
      <xdr:nvSpPr>
        <xdr:cNvPr id="5" name="Left Arrow 4"/>
        <xdr:cNvSpPr/>
      </xdr:nvSpPr>
      <xdr:spPr>
        <a:xfrm rot="18702891">
          <a:off x="13807133" y="2825074"/>
          <a:ext cx="673100" cy="296566"/>
        </a:xfrm>
        <a:prstGeom prst="leftArrow">
          <a:avLst/>
        </a:prstGeom>
        <a:solidFill>
          <a:srgbClr val="31859C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144826</xdr:colOff>
      <xdr:row>12</xdr:row>
      <xdr:rowOff>63500</xdr:rowOff>
    </xdr:from>
    <xdr:to>
      <xdr:col>10</xdr:col>
      <xdr:colOff>127000</xdr:colOff>
      <xdr:row>13</xdr:row>
      <xdr:rowOff>203200</xdr:rowOff>
    </xdr:to>
    <xdr:sp macro="" textlink="">
      <xdr:nvSpPr>
        <xdr:cNvPr id="6" name="TextBox 5"/>
        <xdr:cNvSpPr txBox="1"/>
      </xdr:nvSpPr>
      <xdr:spPr>
        <a:xfrm>
          <a:off x="14216426" y="8610600"/>
          <a:ext cx="1633174" cy="673100"/>
        </a:xfrm>
        <a:prstGeom prst="rect">
          <a:avLst/>
        </a:prstGeom>
        <a:solidFill>
          <a:srgbClr val="31859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rgbClr val="FFFFFF"/>
              </a:solidFill>
            </a:rPr>
            <a:t>Calories consumed &amp; remaining automatically</a:t>
          </a:r>
          <a:r>
            <a:rPr lang="en-US" sz="1100" baseline="0">
              <a:solidFill>
                <a:srgbClr val="FFFFFF"/>
              </a:solidFill>
            </a:rPr>
            <a:t> calculated.</a:t>
          </a:r>
          <a:endParaRPr lang="en-US" sz="1100">
            <a:solidFill>
              <a:srgbClr val="FFFFFF"/>
            </a:solidFill>
          </a:endParaRPr>
        </a:p>
      </xdr:txBody>
    </xdr:sp>
    <xdr:clientData/>
  </xdr:twoCellAnchor>
  <xdr:twoCellAnchor>
    <xdr:from>
      <xdr:col>7</xdr:col>
      <xdr:colOff>1519015</xdr:colOff>
      <xdr:row>12</xdr:row>
      <xdr:rowOff>477198</xdr:rowOff>
    </xdr:from>
    <xdr:to>
      <xdr:col>8</xdr:col>
      <xdr:colOff>166790</xdr:colOff>
      <xdr:row>14</xdr:row>
      <xdr:rowOff>398723</xdr:rowOff>
    </xdr:to>
    <xdr:sp macro="" textlink="">
      <xdr:nvSpPr>
        <xdr:cNvPr id="7" name="Left Arrow 6"/>
        <xdr:cNvSpPr/>
      </xdr:nvSpPr>
      <xdr:spPr>
        <a:xfrm rot="18702891">
          <a:off x="13683740" y="9229373"/>
          <a:ext cx="759725" cy="349575"/>
        </a:xfrm>
        <a:prstGeom prst="leftArrow">
          <a:avLst/>
        </a:prstGeom>
        <a:solidFill>
          <a:srgbClr val="31859C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266700</xdr:colOff>
      <xdr:row>15</xdr:row>
      <xdr:rowOff>368300</xdr:rowOff>
    </xdr:from>
    <xdr:to>
      <xdr:col>10</xdr:col>
      <xdr:colOff>12700</xdr:colOff>
      <xdr:row>17</xdr:row>
      <xdr:rowOff>25400</xdr:rowOff>
    </xdr:to>
    <xdr:sp macro="" textlink="">
      <xdr:nvSpPr>
        <xdr:cNvPr id="9" name="TextBox 8"/>
        <xdr:cNvSpPr txBox="1"/>
      </xdr:nvSpPr>
      <xdr:spPr>
        <a:xfrm>
          <a:off x="14338300" y="10160000"/>
          <a:ext cx="1397000" cy="469900"/>
        </a:xfrm>
        <a:prstGeom prst="rect">
          <a:avLst/>
        </a:prstGeom>
        <a:solidFill>
          <a:srgbClr val="31859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FFFF"/>
              </a:solidFill>
            </a:rPr>
            <a:t>Enter your calories burnt during exercise</a:t>
          </a:r>
        </a:p>
      </xdr:txBody>
    </xdr:sp>
    <xdr:clientData/>
  </xdr:twoCellAnchor>
  <xdr:twoCellAnchor>
    <xdr:from>
      <xdr:col>7</xdr:col>
      <xdr:colOff>1498600</xdr:colOff>
      <xdr:row>16</xdr:row>
      <xdr:rowOff>50800</xdr:rowOff>
    </xdr:from>
    <xdr:to>
      <xdr:col>8</xdr:col>
      <xdr:colOff>266700</xdr:colOff>
      <xdr:row>16</xdr:row>
      <xdr:rowOff>368300</xdr:rowOff>
    </xdr:to>
    <xdr:sp macro="" textlink="">
      <xdr:nvSpPr>
        <xdr:cNvPr id="10" name="Left Arrow 9"/>
        <xdr:cNvSpPr/>
      </xdr:nvSpPr>
      <xdr:spPr>
        <a:xfrm>
          <a:off x="13868400" y="10248900"/>
          <a:ext cx="469900" cy="317500"/>
        </a:xfrm>
        <a:prstGeom prst="leftArrow">
          <a:avLst/>
        </a:prstGeom>
        <a:solidFill>
          <a:srgbClr val="31859C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144826</xdr:colOff>
      <xdr:row>5</xdr:row>
      <xdr:rowOff>584200</xdr:rowOff>
    </xdr:from>
    <xdr:to>
      <xdr:col>9</xdr:col>
      <xdr:colOff>792526</xdr:colOff>
      <xdr:row>5</xdr:row>
      <xdr:rowOff>1092200</xdr:rowOff>
    </xdr:to>
    <xdr:sp macro="" textlink="">
      <xdr:nvSpPr>
        <xdr:cNvPr id="4" name="TextBox 3"/>
        <xdr:cNvSpPr txBox="1"/>
      </xdr:nvSpPr>
      <xdr:spPr>
        <a:xfrm>
          <a:off x="14216426" y="2616200"/>
          <a:ext cx="1473200" cy="508000"/>
        </a:xfrm>
        <a:prstGeom prst="rect">
          <a:avLst/>
        </a:prstGeom>
        <a:solidFill>
          <a:srgbClr val="31859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rgbClr val="FFFFFF"/>
              </a:solidFill>
            </a:rPr>
            <a:t>Enter</a:t>
          </a:r>
          <a:r>
            <a:rPr lang="en-US" sz="1100" baseline="0">
              <a:solidFill>
                <a:srgbClr val="FFFFFF"/>
              </a:solidFill>
            </a:rPr>
            <a:t> your calories for each meal.</a:t>
          </a:r>
          <a:endParaRPr lang="en-US" sz="1100">
            <a:solidFill>
              <a:srgbClr val="FFFFFF"/>
            </a:solidFill>
          </a:endParaRPr>
        </a:p>
      </xdr:txBody>
    </xdr:sp>
    <xdr:clientData/>
  </xdr:twoCellAnchor>
  <xdr:twoCellAnchor>
    <xdr:from>
      <xdr:col>1</xdr:col>
      <xdr:colOff>1739153</xdr:colOff>
      <xdr:row>0</xdr:row>
      <xdr:rowOff>59764</xdr:rowOff>
    </xdr:from>
    <xdr:to>
      <xdr:col>2</xdr:col>
      <xdr:colOff>1510553</xdr:colOff>
      <xdr:row>1</xdr:row>
      <xdr:rowOff>239059</xdr:rowOff>
    </xdr:to>
    <xdr:sp macro="" textlink="">
      <xdr:nvSpPr>
        <xdr:cNvPr id="12" name="TextBox 11"/>
        <xdr:cNvSpPr txBox="1"/>
      </xdr:nvSpPr>
      <xdr:spPr>
        <a:xfrm>
          <a:off x="3905624" y="59764"/>
          <a:ext cx="1653988" cy="612589"/>
        </a:xfrm>
        <a:prstGeom prst="rect">
          <a:avLst/>
        </a:prstGeom>
        <a:solidFill>
          <a:schemeClr val="accent5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chemeClr val="bg1"/>
              </a:solidFill>
            </a:rPr>
            <a:t>Enter your total BMR for a day (this is an example figure only)</a:t>
          </a:r>
        </a:p>
      </xdr:txBody>
    </xdr:sp>
    <xdr:clientData/>
  </xdr:twoCellAnchor>
  <xdr:twoCellAnchor>
    <xdr:from>
      <xdr:col>1</xdr:col>
      <xdr:colOff>1479278</xdr:colOff>
      <xdr:row>0</xdr:row>
      <xdr:rowOff>209612</xdr:rowOff>
    </xdr:from>
    <xdr:to>
      <xdr:col>1</xdr:col>
      <xdr:colOff>1775844</xdr:colOff>
      <xdr:row>1</xdr:row>
      <xdr:rowOff>450912</xdr:rowOff>
    </xdr:to>
    <xdr:sp macro="" textlink="">
      <xdr:nvSpPr>
        <xdr:cNvPr id="13" name="Left Arrow 12"/>
        <xdr:cNvSpPr/>
      </xdr:nvSpPr>
      <xdr:spPr>
        <a:xfrm rot="18702891">
          <a:off x="3456735" y="398626"/>
          <a:ext cx="674594" cy="296566"/>
        </a:xfrm>
        <a:prstGeom prst="leftArrow">
          <a:avLst/>
        </a:prstGeom>
        <a:solidFill>
          <a:srgbClr val="31859C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144826</xdr:colOff>
      <xdr:row>4</xdr:row>
      <xdr:rowOff>584200</xdr:rowOff>
    </xdr:from>
    <xdr:to>
      <xdr:col>9</xdr:col>
      <xdr:colOff>792526</xdr:colOff>
      <xdr:row>4</xdr:row>
      <xdr:rowOff>1092200</xdr:rowOff>
    </xdr:to>
    <xdr:sp macro="" textlink="">
      <xdr:nvSpPr>
        <xdr:cNvPr id="14" name="TextBox 13"/>
        <xdr:cNvSpPr txBox="1"/>
      </xdr:nvSpPr>
      <xdr:spPr>
        <a:xfrm>
          <a:off x="15194326" y="2336800"/>
          <a:ext cx="1473200" cy="508000"/>
        </a:xfrm>
        <a:prstGeom prst="rect">
          <a:avLst/>
        </a:prstGeom>
        <a:solidFill>
          <a:srgbClr val="31859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rgbClr val="FFFFFF"/>
              </a:solidFill>
            </a:rPr>
            <a:t>Enter</a:t>
          </a:r>
          <a:r>
            <a:rPr lang="en-US" sz="1100" baseline="0">
              <a:solidFill>
                <a:srgbClr val="FFFFFF"/>
              </a:solidFill>
            </a:rPr>
            <a:t> your calories for each meal.</a:t>
          </a:r>
          <a:endParaRPr lang="en-US" sz="1100">
            <a:solidFill>
              <a:srgbClr val="FFFFFF"/>
            </a:solidFill>
          </a:endParaRPr>
        </a:p>
      </xdr:txBody>
    </xdr:sp>
    <xdr:clientData/>
  </xdr:twoCellAnchor>
  <xdr:twoCellAnchor>
    <xdr:from>
      <xdr:col>7</xdr:col>
      <xdr:colOff>1625600</xdr:colOff>
      <xdr:row>4</xdr:row>
      <xdr:rowOff>922307</xdr:rowOff>
    </xdr:from>
    <xdr:to>
      <xdr:col>8</xdr:col>
      <xdr:colOff>220366</xdr:colOff>
      <xdr:row>5</xdr:row>
      <xdr:rowOff>287307</xdr:rowOff>
    </xdr:to>
    <xdr:sp macro="" textlink="">
      <xdr:nvSpPr>
        <xdr:cNvPr id="15" name="Left Arrow 14"/>
        <xdr:cNvSpPr/>
      </xdr:nvSpPr>
      <xdr:spPr>
        <a:xfrm rot="18702891">
          <a:off x="14785033" y="2863174"/>
          <a:ext cx="673100" cy="296566"/>
        </a:xfrm>
        <a:prstGeom prst="leftArrow">
          <a:avLst/>
        </a:prstGeom>
        <a:solidFill>
          <a:srgbClr val="31859C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144826</xdr:colOff>
      <xdr:row>12</xdr:row>
      <xdr:rowOff>63500</xdr:rowOff>
    </xdr:from>
    <xdr:to>
      <xdr:col>10</xdr:col>
      <xdr:colOff>127000</xdr:colOff>
      <xdr:row>13</xdr:row>
      <xdr:rowOff>203200</xdr:rowOff>
    </xdr:to>
    <xdr:sp macro="" textlink="">
      <xdr:nvSpPr>
        <xdr:cNvPr id="16" name="TextBox 15"/>
        <xdr:cNvSpPr txBox="1"/>
      </xdr:nvSpPr>
      <xdr:spPr>
        <a:xfrm>
          <a:off x="15194326" y="8813800"/>
          <a:ext cx="1633174" cy="673100"/>
        </a:xfrm>
        <a:prstGeom prst="rect">
          <a:avLst/>
        </a:prstGeom>
        <a:solidFill>
          <a:srgbClr val="31859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rgbClr val="FFFFFF"/>
              </a:solidFill>
            </a:rPr>
            <a:t>Calories consumed &amp; remaining automatically</a:t>
          </a:r>
          <a:r>
            <a:rPr lang="en-US" sz="1100" baseline="0">
              <a:solidFill>
                <a:srgbClr val="FFFFFF"/>
              </a:solidFill>
            </a:rPr>
            <a:t> calculated.</a:t>
          </a:r>
          <a:endParaRPr lang="en-US" sz="1100">
            <a:solidFill>
              <a:srgbClr val="FFFFFF"/>
            </a:solidFill>
          </a:endParaRPr>
        </a:p>
      </xdr:txBody>
    </xdr:sp>
    <xdr:clientData/>
  </xdr:twoCellAnchor>
  <xdr:twoCellAnchor>
    <xdr:from>
      <xdr:col>7</xdr:col>
      <xdr:colOff>1519015</xdr:colOff>
      <xdr:row>12</xdr:row>
      <xdr:rowOff>477198</xdr:rowOff>
    </xdr:from>
    <xdr:to>
      <xdr:col>8</xdr:col>
      <xdr:colOff>166790</xdr:colOff>
      <xdr:row>14</xdr:row>
      <xdr:rowOff>398723</xdr:rowOff>
    </xdr:to>
    <xdr:sp macro="" textlink="">
      <xdr:nvSpPr>
        <xdr:cNvPr id="17" name="Left Arrow 16"/>
        <xdr:cNvSpPr/>
      </xdr:nvSpPr>
      <xdr:spPr>
        <a:xfrm rot="18702891">
          <a:off x="14661640" y="9432573"/>
          <a:ext cx="759725" cy="349575"/>
        </a:xfrm>
        <a:prstGeom prst="leftArrow">
          <a:avLst/>
        </a:prstGeom>
        <a:solidFill>
          <a:srgbClr val="31859C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266700</xdr:colOff>
      <xdr:row>15</xdr:row>
      <xdr:rowOff>368300</xdr:rowOff>
    </xdr:from>
    <xdr:to>
      <xdr:col>10</xdr:col>
      <xdr:colOff>12700</xdr:colOff>
      <xdr:row>17</xdr:row>
      <xdr:rowOff>25400</xdr:rowOff>
    </xdr:to>
    <xdr:sp macro="" textlink="">
      <xdr:nvSpPr>
        <xdr:cNvPr id="18" name="TextBox 17"/>
        <xdr:cNvSpPr txBox="1"/>
      </xdr:nvSpPr>
      <xdr:spPr>
        <a:xfrm>
          <a:off x="15316200" y="10363200"/>
          <a:ext cx="1397000" cy="469900"/>
        </a:xfrm>
        <a:prstGeom prst="rect">
          <a:avLst/>
        </a:prstGeom>
        <a:solidFill>
          <a:srgbClr val="31859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FFFF"/>
              </a:solidFill>
            </a:rPr>
            <a:t>Enter your calories burnt during exercise</a:t>
          </a:r>
        </a:p>
      </xdr:txBody>
    </xdr:sp>
    <xdr:clientData/>
  </xdr:twoCellAnchor>
  <xdr:twoCellAnchor>
    <xdr:from>
      <xdr:col>7</xdr:col>
      <xdr:colOff>1498600</xdr:colOff>
      <xdr:row>16</xdr:row>
      <xdr:rowOff>50800</xdr:rowOff>
    </xdr:from>
    <xdr:to>
      <xdr:col>8</xdr:col>
      <xdr:colOff>266700</xdr:colOff>
      <xdr:row>16</xdr:row>
      <xdr:rowOff>368300</xdr:rowOff>
    </xdr:to>
    <xdr:sp macro="" textlink="">
      <xdr:nvSpPr>
        <xdr:cNvPr id="19" name="Left Arrow 18"/>
        <xdr:cNvSpPr/>
      </xdr:nvSpPr>
      <xdr:spPr>
        <a:xfrm>
          <a:off x="14846300" y="10452100"/>
          <a:ext cx="469900" cy="317500"/>
        </a:xfrm>
        <a:prstGeom prst="leftArrow">
          <a:avLst/>
        </a:prstGeom>
        <a:solidFill>
          <a:srgbClr val="31859C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144826</xdr:colOff>
      <xdr:row>5</xdr:row>
      <xdr:rowOff>584200</xdr:rowOff>
    </xdr:from>
    <xdr:to>
      <xdr:col>9</xdr:col>
      <xdr:colOff>792526</xdr:colOff>
      <xdr:row>5</xdr:row>
      <xdr:rowOff>1092200</xdr:rowOff>
    </xdr:to>
    <xdr:sp macro="" textlink="">
      <xdr:nvSpPr>
        <xdr:cNvPr id="4" name="TextBox 3"/>
        <xdr:cNvSpPr txBox="1"/>
      </xdr:nvSpPr>
      <xdr:spPr>
        <a:xfrm>
          <a:off x="14216426" y="2616200"/>
          <a:ext cx="1473200" cy="508000"/>
        </a:xfrm>
        <a:prstGeom prst="rect">
          <a:avLst/>
        </a:prstGeom>
        <a:solidFill>
          <a:srgbClr val="31859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rgbClr val="FFFFFF"/>
              </a:solidFill>
            </a:rPr>
            <a:t>Enter</a:t>
          </a:r>
          <a:r>
            <a:rPr lang="en-US" sz="1100" baseline="0">
              <a:solidFill>
                <a:srgbClr val="FFFFFF"/>
              </a:solidFill>
            </a:rPr>
            <a:t> your calories for each meal.</a:t>
          </a:r>
          <a:endParaRPr lang="en-US" sz="1100">
            <a:solidFill>
              <a:srgbClr val="FFFFFF"/>
            </a:solidFill>
          </a:endParaRPr>
        </a:p>
      </xdr:txBody>
    </xdr:sp>
    <xdr:clientData/>
  </xdr:twoCellAnchor>
  <xdr:twoCellAnchor>
    <xdr:from>
      <xdr:col>1</xdr:col>
      <xdr:colOff>1739153</xdr:colOff>
      <xdr:row>0</xdr:row>
      <xdr:rowOff>59764</xdr:rowOff>
    </xdr:from>
    <xdr:to>
      <xdr:col>2</xdr:col>
      <xdr:colOff>1510553</xdr:colOff>
      <xdr:row>1</xdr:row>
      <xdr:rowOff>268941</xdr:rowOff>
    </xdr:to>
    <xdr:sp macro="" textlink="">
      <xdr:nvSpPr>
        <xdr:cNvPr id="12" name="TextBox 11"/>
        <xdr:cNvSpPr txBox="1"/>
      </xdr:nvSpPr>
      <xdr:spPr>
        <a:xfrm>
          <a:off x="3905624" y="59764"/>
          <a:ext cx="1653988" cy="642471"/>
        </a:xfrm>
        <a:prstGeom prst="rect">
          <a:avLst/>
        </a:prstGeom>
        <a:solidFill>
          <a:schemeClr val="accent5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chemeClr val="bg1"/>
              </a:solidFill>
            </a:rPr>
            <a:t>Enter your total BMR for a day (this is an example figure only)</a:t>
          </a:r>
        </a:p>
      </xdr:txBody>
    </xdr:sp>
    <xdr:clientData/>
  </xdr:twoCellAnchor>
  <xdr:twoCellAnchor>
    <xdr:from>
      <xdr:col>1</xdr:col>
      <xdr:colOff>1524101</xdr:colOff>
      <xdr:row>0</xdr:row>
      <xdr:rowOff>239495</xdr:rowOff>
    </xdr:from>
    <xdr:to>
      <xdr:col>1</xdr:col>
      <xdr:colOff>1820667</xdr:colOff>
      <xdr:row>1</xdr:row>
      <xdr:rowOff>480795</xdr:rowOff>
    </xdr:to>
    <xdr:sp macro="" textlink="">
      <xdr:nvSpPr>
        <xdr:cNvPr id="13" name="Left Arrow 12"/>
        <xdr:cNvSpPr/>
      </xdr:nvSpPr>
      <xdr:spPr>
        <a:xfrm rot="18702891">
          <a:off x="3501558" y="428509"/>
          <a:ext cx="674594" cy="296566"/>
        </a:xfrm>
        <a:prstGeom prst="leftArrow">
          <a:avLst/>
        </a:prstGeom>
        <a:solidFill>
          <a:srgbClr val="31859C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144826</xdr:colOff>
      <xdr:row>4</xdr:row>
      <xdr:rowOff>584200</xdr:rowOff>
    </xdr:from>
    <xdr:to>
      <xdr:col>9</xdr:col>
      <xdr:colOff>792526</xdr:colOff>
      <xdr:row>4</xdr:row>
      <xdr:rowOff>1092200</xdr:rowOff>
    </xdr:to>
    <xdr:sp macro="" textlink="">
      <xdr:nvSpPr>
        <xdr:cNvPr id="14" name="TextBox 13"/>
        <xdr:cNvSpPr txBox="1"/>
      </xdr:nvSpPr>
      <xdr:spPr>
        <a:xfrm>
          <a:off x="15194326" y="2336800"/>
          <a:ext cx="1473200" cy="508000"/>
        </a:xfrm>
        <a:prstGeom prst="rect">
          <a:avLst/>
        </a:prstGeom>
        <a:solidFill>
          <a:srgbClr val="31859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rgbClr val="FFFFFF"/>
              </a:solidFill>
            </a:rPr>
            <a:t>Enter</a:t>
          </a:r>
          <a:r>
            <a:rPr lang="en-US" sz="1100" baseline="0">
              <a:solidFill>
                <a:srgbClr val="FFFFFF"/>
              </a:solidFill>
            </a:rPr>
            <a:t> your calories for each meal.</a:t>
          </a:r>
          <a:endParaRPr lang="en-US" sz="1100">
            <a:solidFill>
              <a:srgbClr val="FFFFFF"/>
            </a:solidFill>
          </a:endParaRPr>
        </a:p>
      </xdr:txBody>
    </xdr:sp>
    <xdr:clientData/>
  </xdr:twoCellAnchor>
  <xdr:twoCellAnchor>
    <xdr:from>
      <xdr:col>7</xdr:col>
      <xdr:colOff>1625600</xdr:colOff>
      <xdr:row>4</xdr:row>
      <xdr:rowOff>922307</xdr:rowOff>
    </xdr:from>
    <xdr:to>
      <xdr:col>8</xdr:col>
      <xdr:colOff>220366</xdr:colOff>
      <xdr:row>5</xdr:row>
      <xdr:rowOff>287307</xdr:rowOff>
    </xdr:to>
    <xdr:sp macro="" textlink="">
      <xdr:nvSpPr>
        <xdr:cNvPr id="15" name="Left Arrow 14"/>
        <xdr:cNvSpPr/>
      </xdr:nvSpPr>
      <xdr:spPr>
        <a:xfrm rot="18702891">
          <a:off x="14785033" y="2863174"/>
          <a:ext cx="673100" cy="296566"/>
        </a:xfrm>
        <a:prstGeom prst="leftArrow">
          <a:avLst/>
        </a:prstGeom>
        <a:solidFill>
          <a:srgbClr val="31859C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144826</xdr:colOff>
      <xdr:row>12</xdr:row>
      <xdr:rowOff>63500</xdr:rowOff>
    </xdr:from>
    <xdr:to>
      <xdr:col>10</xdr:col>
      <xdr:colOff>127000</xdr:colOff>
      <xdr:row>13</xdr:row>
      <xdr:rowOff>203200</xdr:rowOff>
    </xdr:to>
    <xdr:sp macro="" textlink="">
      <xdr:nvSpPr>
        <xdr:cNvPr id="16" name="TextBox 15"/>
        <xdr:cNvSpPr txBox="1"/>
      </xdr:nvSpPr>
      <xdr:spPr>
        <a:xfrm>
          <a:off x="15194326" y="8813800"/>
          <a:ext cx="1633174" cy="673100"/>
        </a:xfrm>
        <a:prstGeom prst="rect">
          <a:avLst/>
        </a:prstGeom>
        <a:solidFill>
          <a:srgbClr val="31859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rgbClr val="FFFFFF"/>
              </a:solidFill>
            </a:rPr>
            <a:t>Calories consumed &amp; remaining automatically</a:t>
          </a:r>
          <a:r>
            <a:rPr lang="en-US" sz="1100" baseline="0">
              <a:solidFill>
                <a:srgbClr val="FFFFFF"/>
              </a:solidFill>
            </a:rPr>
            <a:t> calculated.</a:t>
          </a:r>
          <a:endParaRPr lang="en-US" sz="1100">
            <a:solidFill>
              <a:srgbClr val="FFFFFF"/>
            </a:solidFill>
          </a:endParaRPr>
        </a:p>
      </xdr:txBody>
    </xdr:sp>
    <xdr:clientData/>
  </xdr:twoCellAnchor>
  <xdr:twoCellAnchor>
    <xdr:from>
      <xdr:col>7</xdr:col>
      <xdr:colOff>1519015</xdr:colOff>
      <xdr:row>12</xdr:row>
      <xdr:rowOff>477198</xdr:rowOff>
    </xdr:from>
    <xdr:to>
      <xdr:col>8</xdr:col>
      <xdr:colOff>166790</xdr:colOff>
      <xdr:row>14</xdr:row>
      <xdr:rowOff>398723</xdr:rowOff>
    </xdr:to>
    <xdr:sp macro="" textlink="">
      <xdr:nvSpPr>
        <xdr:cNvPr id="17" name="Left Arrow 16"/>
        <xdr:cNvSpPr/>
      </xdr:nvSpPr>
      <xdr:spPr>
        <a:xfrm rot="18702891">
          <a:off x="14661640" y="9432573"/>
          <a:ext cx="759725" cy="349575"/>
        </a:xfrm>
        <a:prstGeom prst="leftArrow">
          <a:avLst/>
        </a:prstGeom>
        <a:solidFill>
          <a:srgbClr val="31859C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266700</xdr:colOff>
      <xdr:row>15</xdr:row>
      <xdr:rowOff>368300</xdr:rowOff>
    </xdr:from>
    <xdr:to>
      <xdr:col>10</xdr:col>
      <xdr:colOff>12700</xdr:colOff>
      <xdr:row>17</xdr:row>
      <xdr:rowOff>25400</xdr:rowOff>
    </xdr:to>
    <xdr:sp macro="" textlink="">
      <xdr:nvSpPr>
        <xdr:cNvPr id="18" name="TextBox 17"/>
        <xdr:cNvSpPr txBox="1"/>
      </xdr:nvSpPr>
      <xdr:spPr>
        <a:xfrm>
          <a:off x="15316200" y="10363200"/>
          <a:ext cx="1397000" cy="469900"/>
        </a:xfrm>
        <a:prstGeom prst="rect">
          <a:avLst/>
        </a:prstGeom>
        <a:solidFill>
          <a:srgbClr val="31859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FFFF"/>
              </a:solidFill>
            </a:rPr>
            <a:t>Enter your calories burnt during exercise</a:t>
          </a:r>
        </a:p>
      </xdr:txBody>
    </xdr:sp>
    <xdr:clientData/>
  </xdr:twoCellAnchor>
  <xdr:twoCellAnchor>
    <xdr:from>
      <xdr:col>7</xdr:col>
      <xdr:colOff>1498600</xdr:colOff>
      <xdr:row>16</xdr:row>
      <xdr:rowOff>50800</xdr:rowOff>
    </xdr:from>
    <xdr:to>
      <xdr:col>8</xdr:col>
      <xdr:colOff>266700</xdr:colOff>
      <xdr:row>16</xdr:row>
      <xdr:rowOff>368300</xdr:rowOff>
    </xdr:to>
    <xdr:sp macro="" textlink="">
      <xdr:nvSpPr>
        <xdr:cNvPr id="19" name="Left Arrow 18"/>
        <xdr:cNvSpPr/>
      </xdr:nvSpPr>
      <xdr:spPr>
        <a:xfrm>
          <a:off x="14846300" y="10452100"/>
          <a:ext cx="469900" cy="317500"/>
        </a:xfrm>
        <a:prstGeom prst="leftArrow">
          <a:avLst/>
        </a:prstGeom>
        <a:solidFill>
          <a:srgbClr val="31859C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144826</xdr:colOff>
      <xdr:row>5</xdr:row>
      <xdr:rowOff>584200</xdr:rowOff>
    </xdr:from>
    <xdr:to>
      <xdr:col>9</xdr:col>
      <xdr:colOff>792526</xdr:colOff>
      <xdr:row>5</xdr:row>
      <xdr:rowOff>1092200</xdr:rowOff>
    </xdr:to>
    <xdr:sp macro="" textlink="">
      <xdr:nvSpPr>
        <xdr:cNvPr id="4" name="TextBox 3"/>
        <xdr:cNvSpPr txBox="1"/>
      </xdr:nvSpPr>
      <xdr:spPr>
        <a:xfrm>
          <a:off x="14216426" y="2616200"/>
          <a:ext cx="1473200" cy="508000"/>
        </a:xfrm>
        <a:prstGeom prst="rect">
          <a:avLst/>
        </a:prstGeom>
        <a:solidFill>
          <a:srgbClr val="31859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rgbClr val="FFFFFF"/>
              </a:solidFill>
            </a:rPr>
            <a:t>Enter</a:t>
          </a:r>
          <a:r>
            <a:rPr lang="en-US" sz="1100" baseline="0">
              <a:solidFill>
                <a:srgbClr val="FFFFFF"/>
              </a:solidFill>
            </a:rPr>
            <a:t> your calories for each meal.</a:t>
          </a:r>
          <a:endParaRPr lang="en-US" sz="1100">
            <a:solidFill>
              <a:srgbClr val="FFFFFF"/>
            </a:solidFill>
          </a:endParaRPr>
        </a:p>
      </xdr:txBody>
    </xdr:sp>
    <xdr:clientData/>
  </xdr:twoCellAnchor>
  <xdr:twoCellAnchor>
    <xdr:from>
      <xdr:col>1</xdr:col>
      <xdr:colOff>1739153</xdr:colOff>
      <xdr:row>0</xdr:row>
      <xdr:rowOff>59764</xdr:rowOff>
    </xdr:from>
    <xdr:to>
      <xdr:col>2</xdr:col>
      <xdr:colOff>1510553</xdr:colOff>
      <xdr:row>1</xdr:row>
      <xdr:rowOff>224118</xdr:rowOff>
    </xdr:to>
    <xdr:sp macro="" textlink="">
      <xdr:nvSpPr>
        <xdr:cNvPr id="12" name="TextBox 11"/>
        <xdr:cNvSpPr txBox="1"/>
      </xdr:nvSpPr>
      <xdr:spPr>
        <a:xfrm>
          <a:off x="3905624" y="59764"/>
          <a:ext cx="1653988" cy="597648"/>
        </a:xfrm>
        <a:prstGeom prst="rect">
          <a:avLst/>
        </a:prstGeom>
        <a:solidFill>
          <a:schemeClr val="accent5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chemeClr val="bg1"/>
              </a:solidFill>
            </a:rPr>
            <a:t>Enter your total BMR for a day (this is an example figure only)</a:t>
          </a:r>
        </a:p>
      </xdr:txBody>
    </xdr:sp>
    <xdr:clientData/>
  </xdr:twoCellAnchor>
  <xdr:twoCellAnchor>
    <xdr:from>
      <xdr:col>1</xdr:col>
      <xdr:colOff>1509160</xdr:colOff>
      <xdr:row>0</xdr:row>
      <xdr:rowOff>239495</xdr:rowOff>
    </xdr:from>
    <xdr:to>
      <xdr:col>1</xdr:col>
      <xdr:colOff>1805726</xdr:colOff>
      <xdr:row>1</xdr:row>
      <xdr:rowOff>480795</xdr:rowOff>
    </xdr:to>
    <xdr:sp macro="" textlink="">
      <xdr:nvSpPr>
        <xdr:cNvPr id="13" name="Left Arrow 12"/>
        <xdr:cNvSpPr/>
      </xdr:nvSpPr>
      <xdr:spPr>
        <a:xfrm rot="18702891">
          <a:off x="3486617" y="428509"/>
          <a:ext cx="674594" cy="296566"/>
        </a:xfrm>
        <a:prstGeom prst="leftArrow">
          <a:avLst/>
        </a:prstGeom>
        <a:solidFill>
          <a:srgbClr val="31859C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144826</xdr:colOff>
      <xdr:row>4</xdr:row>
      <xdr:rowOff>584200</xdr:rowOff>
    </xdr:from>
    <xdr:to>
      <xdr:col>9</xdr:col>
      <xdr:colOff>792526</xdr:colOff>
      <xdr:row>4</xdr:row>
      <xdr:rowOff>1092200</xdr:rowOff>
    </xdr:to>
    <xdr:sp macro="" textlink="">
      <xdr:nvSpPr>
        <xdr:cNvPr id="14" name="TextBox 13"/>
        <xdr:cNvSpPr txBox="1"/>
      </xdr:nvSpPr>
      <xdr:spPr>
        <a:xfrm>
          <a:off x="15194326" y="2336800"/>
          <a:ext cx="1473200" cy="508000"/>
        </a:xfrm>
        <a:prstGeom prst="rect">
          <a:avLst/>
        </a:prstGeom>
        <a:solidFill>
          <a:srgbClr val="31859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rgbClr val="FFFFFF"/>
              </a:solidFill>
            </a:rPr>
            <a:t>Enter</a:t>
          </a:r>
          <a:r>
            <a:rPr lang="en-US" sz="1100" baseline="0">
              <a:solidFill>
                <a:srgbClr val="FFFFFF"/>
              </a:solidFill>
            </a:rPr>
            <a:t> your calories for each meal.</a:t>
          </a:r>
          <a:endParaRPr lang="en-US" sz="1100">
            <a:solidFill>
              <a:srgbClr val="FFFFFF"/>
            </a:solidFill>
          </a:endParaRPr>
        </a:p>
      </xdr:txBody>
    </xdr:sp>
    <xdr:clientData/>
  </xdr:twoCellAnchor>
  <xdr:twoCellAnchor>
    <xdr:from>
      <xdr:col>7</xdr:col>
      <xdr:colOff>1625600</xdr:colOff>
      <xdr:row>4</xdr:row>
      <xdr:rowOff>922307</xdr:rowOff>
    </xdr:from>
    <xdr:to>
      <xdr:col>8</xdr:col>
      <xdr:colOff>220366</xdr:colOff>
      <xdr:row>5</xdr:row>
      <xdr:rowOff>287307</xdr:rowOff>
    </xdr:to>
    <xdr:sp macro="" textlink="">
      <xdr:nvSpPr>
        <xdr:cNvPr id="15" name="Left Arrow 14"/>
        <xdr:cNvSpPr/>
      </xdr:nvSpPr>
      <xdr:spPr>
        <a:xfrm rot="18702891">
          <a:off x="14785033" y="2863174"/>
          <a:ext cx="673100" cy="296566"/>
        </a:xfrm>
        <a:prstGeom prst="leftArrow">
          <a:avLst/>
        </a:prstGeom>
        <a:solidFill>
          <a:srgbClr val="31859C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144826</xdr:colOff>
      <xdr:row>12</xdr:row>
      <xdr:rowOff>63500</xdr:rowOff>
    </xdr:from>
    <xdr:to>
      <xdr:col>10</xdr:col>
      <xdr:colOff>127000</xdr:colOff>
      <xdr:row>13</xdr:row>
      <xdr:rowOff>203200</xdr:rowOff>
    </xdr:to>
    <xdr:sp macro="" textlink="">
      <xdr:nvSpPr>
        <xdr:cNvPr id="16" name="TextBox 15"/>
        <xdr:cNvSpPr txBox="1"/>
      </xdr:nvSpPr>
      <xdr:spPr>
        <a:xfrm>
          <a:off x="15194326" y="8813800"/>
          <a:ext cx="1633174" cy="673100"/>
        </a:xfrm>
        <a:prstGeom prst="rect">
          <a:avLst/>
        </a:prstGeom>
        <a:solidFill>
          <a:srgbClr val="31859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rgbClr val="FFFFFF"/>
              </a:solidFill>
            </a:rPr>
            <a:t>Calories consumed &amp; remaining automatically</a:t>
          </a:r>
          <a:r>
            <a:rPr lang="en-US" sz="1100" baseline="0">
              <a:solidFill>
                <a:srgbClr val="FFFFFF"/>
              </a:solidFill>
            </a:rPr>
            <a:t> calculated.</a:t>
          </a:r>
          <a:endParaRPr lang="en-US" sz="1100">
            <a:solidFill>
              <a:srgbClr val="FFFFFF"/>
            </a:solidFill>
          </a:endParaRPr>
        </a:p>
      </xdr:txBody>
    </xdr:sp>
    <xdr:clientData/>
  </xdr:twoCellAnchor>
  <xdr:twoCellAnchor>
    <xdr:from>
      <xdr:col>7</xdr:col>
      <xdr:colOff>1519015</xdr:colOff>
      <xdr:row>12</xdr:row>
      <xdr:rowOff>477198</xdr:rowOff>
    </xdr:from>
    <xdr:to>
      <xdr:col>8</xdr:col>
      <xdr:colOff>166790</xdr:colOff>
      <xdr:row>14</xdr:row>
      <xdr:rowOff>398723</xdr:rowOff>
    </xdr:to>
    <xdr:sp macro="" textlink="">
      <xdr:nvSpPr>
        <xdr:cNvPr id="17" name="Left Arrow 16"/>
        <xdr:cNvSpPr/>
      </xdr:nvSpPr>
      <xdr:spPr>
        <a:xfrm rot="18702891">
          <a:off x="14661640" y="9432573"/>
          <a:ext cx="759725" cy="349575"/>
        </a:xfrm>
        <a:prstGeom prst="leftArrow">
          <a:avLst/>
        </a:prstGeom>
        <a:solidFill>
          <a:srgbClr val="31859C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266700</xdr:colOff>
      <xdr:row>15</xdr:row>
      <xdr:rowOff>368300</xdr:rowOff>
    </xdr:from>
    <xdr:to>
      <xdr:col>10</xdr:col>
      <xdr:colOff>12700</xdr:colOff>
      <xdr:row>17</xdr:row>
      <xdr:rowOff>25400</xdr:rowOff>
    </xdr:to>
    <xdr:sp macro="" textlink="">
      <xdr:nvSpPr>
        <xdr:cNvPr id="18" name="TextBox 17"/>
        <xdr:cNvSpPr txBox="1"/>
      </xdr:nvSpPr>
      <xdr:spPr>
        <a:xfrm>
          <a:off x="15316200" y="10363200"/>
          <a:ext cx="1397000" cy="469900"/>
        </a:xfrm>
        <a:prstGeom prst="rect">
          <a:avLst/>
        </a:prstGeom>
        <a:solidFill>
          <a:srgbClr val="31859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FFFF"/>
              </a:solidFill>
            </a:rPr>
            <a:t>Enter your calories burnt during exercise</a:t>
          </a:r>
        </a:p>
      </xdr:txBody>
    </xdr:sp>
    <xdr:clientData/>
  </xdr:twoCellAnchor>
  <xdr:twoCellAnchor>
    <xdr:from>
      <xdr:col>7</xdr:col>
      <xdr:colOff>1498600</xdr:colOff>
      <xdr:row>16</xdr:row>
      <xdr:rowOff>50800</xdr:rowOff>
    </xdr:from>
    <xdr:to>
      <xdr:col>8</xdr:col>
      <xdr:colOff>266700</xdr:colOff>
      <xdr:row>16</xdr:row>
      <xdr:rowOff>368300</xdr:rowOff>
    </xdr:to>
    <xdr:sp macro="" textlink="">
      <xdr:nvSpPr>
        <xdr:cNvPr id="19" name="Left Arrow 18"/>
        <xdr:cNvSpPr/>
      </xdr:nvSpPr>
      <xdr:spPr>
        <a:xfrm>
          <a:off x="14846300" y="10452100"/>
          <a:ext cx="469900" cy="317500"/>
        </a:xfrm>
        <a:prstGeom prst="leftArrow">
          <a:avLst/>
        </a:prstGeom>
        <a:solidFill>
          <a:srgbClr val="31859C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144826</xdr:colOff>
      <xdr:row>5</xdr:row>
      <xdr:rowOff>584200</xdr:rowOff>
    </xdr:from>
    <xdr:to>
      <xdr:col>9</xdr:col>
      <xdr:colOff>792526</xdr:colOff>
      <xdr:row>5</xdr:row>
      <xdr:rowOff>1092200</xdr:rowOff>
    </xdr:to>
    <xdr:sp macro="" textlink="">
      <xdr:nvSpPr>
        <xdr:cNvPr id="4" name="TextBox 3"/>
        <xdr:cNvSpPr txBox="1"/>
      </xdr:nvSpPr>
      <xdr:spPr>
        <a:xfrm>
          <a:off x="14216426" y="2616200"/>
          <a:ext cx="1473200" cy="508000"/>
        </a:xfrm>
        <a:prstGeom prst="rect">
          <a:avLst/>
        </a:prstGeom>
        <a:solidFill>
          <a:srgbClr val="31859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rgbClr val="FFFFFF"/>
              </a:solidFill>
            </a:rPr>
            <a:t>Enter</a:t>
          </a:r>
          <a:r>
            <a:rPr lang="en-US" sz="1100" baseline="0">
              <a:solidFill>
                <a:srgbClr val="FFFFFF"/>
              </a:solidFill>
            </a:rPr>
            <a:t> your calories for each meal.</a:t>
          </a:r>
          <a:endParaRPr lang="en-US" sz="1100">
            <a:solidFill>
              <a:srgbClr val="FFFFFF"/>
            </a:solidFill>
          </a:endParaRPr>
        </a:p>
      </xdr:txBody>
    </xdr:sp>
    <xdr:clientData/>
  </xdr:twoCellAnchor>
  <xdr:twoCellAnchor>
    <xdr:from>
      <xdr:col>1</xdr:col>
      <xdr:colOff>1739153</xdr:colOff>
      <xdr:row>0</xdr:row>
      <xdr:rowOff>59764</xdr:rowOff>
    </xdr:from>
    <xdr:to>
      <xdr:col>2</xdr:col>
      <xdr:colOff>1510553</xdr:colOff>
      <xdr:row>1</xdr:row>
      <xdr:rowOff>254000</xdr:rowOff>
    </xdr:to>
    <xdr:sp macro="" textlink="">
      <xdr:nvSpPr>
        <xdr:cNvPr id="12" name="TextBox 11"/>
        <xdr:cNvSpPr txBox="1"/>
      </xdr:nvSpPr>
      <xdr:spPr>
        <a:xfrm>
          <a:off x="3905624" y="59764"/>
          <a:ext cx="1653988" cy="627530"/>
        </a:xfrm>
        <a:prstGeom prst="rect">
          <a:avLst/>
        </a:prstGeom>
        <a:solidFill>
          <a:schemeClr val="accent5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>
              <a:solidFill>
                <a:schemeClr val="bg1"/>
              </a:solidFill>
            </a:rPr>
            <a:t>Enter your total BMR for a day (this is an example figure only)</a:t>
          </a:r>
        </a:p>
      </xdr:txBody>
    </xdr:sp>
    <xdr:clientData/>
  </xdr:twoCellAnchor>
  <xdr:twoCellAnchor>
    <xdr:from>
      <xdr:col>1</xdr:col>
      <xdr:colOff>1494221</xdr:colOff>
      <xdr:row>0</xdr:row>
      <xdr:rowOff>239496</xdr:rowOff>
    </xdr:from>
    <xdr:to>
      <xdr:col>1</xdr:col>
      <xdr:colOff>1790787</xdr:colOff>
      <xdr:row>1</xdr:row>
      <xdr:rowOff>480796</xdr:rowOff>
    </xdr:to>
    <xdr:sp macro="" textlink="">
      <xdr:nvSpPr>
        <xdr:cNvPr id="13" name="Left Arrow 12"/>
        <xdr:cNvSpPr/>
      </xdr:nvSpPr>
      <xdr:spPr>
        <a:xfrm rot="18702891">
          <a:off x="3471678" y="428510"/>
          <a:ext cx="674594" cy="296566"/>
        </a:xfrm>
        <a:prstGeom prst="leftArrow">
          <a:avLst/>
        </a:prstGeom>
        <a:solidFill>
          <a:srgbClr val="31859C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144826</xdr:colOff>
      <xdr:row>4</xdr:row>
      <xdr:rowOff>584200</xdr:rowOff>
    </xdr:from>
    <xdr:to>
      <xdr:col>9</xdr:col>
      <xdr:colOff>792526</xdr:colOff>
      <xdr:row>4</xdr:row>
      <xdr:rowOff>1092200</xdr:rowOff>
    </xdr:to>
    <xdr:sp macro="" textlink="">
      <xdr:nvSpPr>
        <xdr:cNvPr id="14" name="TextBox 13"/>
        <xdr:cNvSpPr txBox="1"/>
      </xdr:nvSpPr>
      <xdr:spPr>
        <a:xfrm>
          <a:off x="15194326" y="2336800"/>
          <a:ext cx="1473200" cy="508000"/>
        </a:xfrm>
        <a:prstGeom prst="rect">
          <a:avLst/>
        </a:prstGeom>
        <a:solidFill>
          <a:srgbClr val="31859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rgbClr val="FFFFFF"/>
              </a:solidFill>
            </a:rPr>
            <a:t>Enter</a:t>
          </a:r>
          <a:r>
            <a:rPr lang="en-US" sz="1100" baseline="0">
              <a:solidFill>
                <a:srgbClr val="FFFFFF"/>
              </a:solidFill>
            </a:rPr>
            <a:t> your calories for each meal.</a:t>
          </a:r>
          <a:endParaRPr lang="en-US" sz="1100">
            <a:solidFill>
              <a:srgbClr val="FFFFFF"/>
            </a:solidFill>
          </a:endParaRPr>
        </a:p>
      </xdr:txBody>
    </xdr:sp>
    <xdr:clientData/>
  </xdr:twoCellAnchor>
  <xdr:twoCellAnchor>
    <xdr:from>
      <xdr:col>7</xdr:col>
      <xdr:colOff>1625600</xdr:colOff>
      <xdr:row>4</xdr:row>
      <xdr:rowOff>922307</xdr:rowOff>
    </xdr:from>
    <xdr:to>
      <xdr:col>8</xdr:col>
      <xdr:colOff>220366</xdr:colOff>
      <xdr:row>5</xdr:row>
      <xdr:rowOff>287307</xdr:rowOff>
    </xdr:to>
    <xdr:sp macro="" textlink="">
      <xdr:nvSpPr>
        <xdr:cNvPr id="15" name="Left Arrow 14"/>
        <xdr:cNvSpPr/>
      </xdr:nvSpPr>
      <xdr:spPr>
        <a:xfrm rot="18702891">
          <a:off x="14785033" y="2863174"/>
          <a:ext cx="673100" cy="296566"/>
        </a:xfrm>
        <a:prstGeom prst="leftArrow">
          <a:avLst/>
        </a:prstGeom>
        <a:solidFill>
          <a:srgbClr val="31859C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144826</xdr:colOff>
      <xdr:row>12</xdr:row>
      <xdr:rowOff>63500</xdr:rowOff>
    </xdr:from>
    <xdr:to>
      <xdr:col>10</xdr:col>
      <xdr:colOff>127000</xdr:colOff>
      <xdr:row>13</xdr:row>
      <xdr:rowOff>203200</xdr:rowOff>
    </xdr:to>
    <xdr:sp macro="" textlink="">
      <xdr:nvSpPr>
        <xdr:cNvPr id="16" name="TextBox 15"/>
        <xdr:cNvSpPr txBox="1"/>
      </xdr:nvSpPr>
      <xdr:spPr>
        <a:xfrm>
          <a:off x="15194326" y="8813800"/>
          <a:ext cx="1633174" cy="673100"/>
        </a:xfrm>
        <a:prstGeom prst="rect">
          <a:avLst/>
        </a:prstGeom>
        <a:solidFill>
          <a:srgbClr val="31859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rgbClr val="FFFFFF"/>
              </a:solidFill>
            </a:rPr>
            <a:t>Calories consumed &amp; remaining automatically</a:t>
          </a:r>
          <a:r>
            <a:rPr lang="en-US" sz="1100" baseline="0">
              <a:solidFill>
                <a:srgbClr val="FFFFFF"/>
              </a:solidFill>
            </a:rPr>
            <a:t> calculated.</a:t>
          </a:r>
          <a:endParaRPr lang="en-US" sz="1100">
            <a:solidFill>
              <a:srgbClr val="FFFFFF"/>
            </a:solidFill>
          </a:endParaRPr>
        </a:p>
      </xdr:txBody>
    </xdr:sp>
    <xdr:clientData/>
  </xdr:twoCellAnchor>
  <xdr:twoCellAnchor>
    <xdr:from>
      <xdr:col>7</xdr:col>
      <xdr:colOff>1519015</xdr:colOff>
      <xdr:row>12</xdr:row>
      <xdr:rowOff>477198</xdr:rowOff>
    </xdr:from>
    <xdr:to>
      <xdr:col>8</xdr:col>
      <xdr:colOff>166790</xdr:colOff>
      <xdr:row>14</xdr:row>
      <xdr:rowOff>398723</xdr:rowOff>
    </xdr:to>
    <xdr:sp macro="" textlink="">
      <xdr:nvSpPr>
        <xdr:cNvPr id="17" name="Left Arrow 16"/>
        <xdr:cNvSpPr/>
      </xdr:nvSpPr>
      <xdr:spPr>
        <a:xfrm rot="18702891">
          <a:off x="14661640" y="9432573"/>
          <a:ext cx="759725" cy="349575"/>
        </a:xfrm>
        <a:prstGeom prst="leftArrow">
          <a:avLst/>
        </a:prstGeom>
        <a:solidFill>
          <a:srgbClr val="31859C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266700</xdr:colOff>
      <xdr:row>15</xdr:row>
      <xdr:rowOff>368300</xdr:rowOff>
    </xdr:from>
    <xdr:to>
      <xdr:col>10</xdr:col>
      <xdr:colOff>12700</xdr:colOff>
      <xdr:row>17</xdr:row>
      <xdr:rowOff>25400</xdr:rowOff>
    </xdr:to>
    <xdr:sp macro="" textlink="">
      <xdr:nvSpPr>
        <xdr:cNvPr id="18" name="TextBox 17"/>
        <xdr:cNvSpPr txBox="1"/>
      </xdr:nvSpPr>
      <xdr:spPr>
        <a:xfrm>
          <a:off x="15316200" y="10363200"/>
          <a:ext cx="1397000" cy="469900"/>
        </a:xfrm>
        <a:prstGeom prst="rect">
          <a:avLst/>
        </a:prstGeom>
        <a:solidFill>
          <a:srgbClr val="31859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FFFF"/>
              </a:solidFill>
            </a:rPr>
            <a:t>Enter your calories burnt during exercise</a:t>
          </a:r>
        </a:p>
      </xdr:txBody>
    </xdr:sp>
    <xdr:clientData/>
  </xdr:twoCellAnchor>
  <xdr:twoCellAnchor>
    <xdr:from>
      <xdr:col>7</xdr:col>
      <xdr:colOff>1498600</xdr:colOff>
      <xdr:row>16</xdr:row>
      <xdr:rowOff>50800</xdr:rowOff>
    </xdr:from>
    <xdr:to>
      <xdr:col>8</xdr:col>
      <xdr:colOff>266700</xdr:colOff>
      <xdr:row>16</xdr:row>
      <xdr:rowOff>368300</xdr:rowOff>
    </xdr:to>
    <xdr:sp macro="" textlink="">
      <xdr:nvSpPr>
        <xdr:cNvPr id="19" name="Left Arrow 18"/>
        <xdr:cNvSpPr/>
      </xdr:nvSpPr>
      <xdr:spPr>
        <a:xfrm>
          <a:off x="14846300" y="10452100"/>
          <a:ext cx="469900" cy="317500"/>
        </a:xfrm>
        <a:prstGeom prst="leftArrow">
          <a:avLst/>
        </a:prstGeom>
        <a:solidFill>
          <a:srgbClr val="31859C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144826</xdr:colOff>
      <xdr:row>5</xdr:row>
      <xdr:rowOff>584200</xdr:rowOff>
    </xdr:from>
    <xdr:to>
      <xdr:col>9</xdr:col>
      <xdr:colOff>792526</xdr:colOff>
      <xdr:row>5</xdr:row>
      <xdr:rowOff>1092200</xdr:rowOff>
    </xdr:to>
    <xdr:sp macro="" textlink="">
      <xdr:nvSpPr>
        <xdr:cNvPr id="4" name="TextBox 3"/>
        <xdr:cNvSpPr txBox="1"/>
      </xdr:nvSpPr>
      <xdr:spPr>
        <a:xfrm>
          <a:off x="14216426" y="2616200"/>
          <a:ext cx="1473200" cy="508000"/>
        </a:xfrm>
        <a:prstGeom prst="rect">
          <a:avLst/>
        </a:prstGeom>
        <a:solidFill>
          <a:srgbClr val="31859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rgbClr val="FFFFFF"/>
              </a:solidFill>
            </a:rPr>
            <a:t>Enter</a:t>
          </a:r>
          <a:r>
            <a:rPr lang="en-US" sz="1100" baseline="0">
              <a:solidFill>
                <a:srgbClr val="FFFFFF"/>
              </a:solidFill>
            </a:rPr>
            <a:t> your calories for each meal.</a:t>
          </a:r>
          <a:endParaRPr lang="en-US" sz="1100">
            <a:solidFill>
              <a:srgbClr val="FFFFFF"/>
            </a:solidFill>
          </a:endParaRPr>
        </a:p>
      </xdr:txBody>
    </xdr:sp>
    <xdr:clientData/>
  </xdr:twoCellAnchor>
  <xdr:twoCellAnchor>
    <xdr:from>
      <xdr:col>8</xdr:col>
      <xdr:colOff>144826</xdr:colOff>
      <xdr:row>12</xdr:row>
      <xdr:rowOff>183034</xdr:rowOff>
    </xdr:from>
    <xdr:to>
      <xdr:col>10</xdr:col>
      <xdr:colOff>127000</xdr:colOff>
      <xdr:row>13</xdr:row>
      <xdr:rowOff>268946</xdr:rowOff>
    </xdr:to>
    <xdr:sp macro="" textlink="">
      <xdr:nvSpPr>
        <xdr:cNvPr id="6" name="TextBox 5"/>
        <xdr:cNvSpPr txBox="1"/>
      </xdr:nvSpPr>
      <xdr:spPr>
        <a:xfrm>
          <a:off x="15220473" y="8953505"/>
          <a:ext cx="1625703" cy="623794"/>
        </a:xfrm>
        <a:prstGeom prst="rect">
          <a:avLst/>
        </a:prstGeom>
        <a:solidFill>
          <a:srgbClr val="31859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rgbClr val="FFFFFF"/>
              </a:solidFill>
            </a:rPr>
            <a:t>Calories consumed &amp; remaining automatically</a:t>
          </a:r>
          <a:r>
            <a:rPr lang="en-US" sz="1100" baseline="0">
              <a:solidFill>
                <a:srgbClr val="FFFFFF"/>
              </a:solidFill>
            </a:rPr>
            <a:t> calculated.</a:t>
          </a:r>
          <a:endParaRPr lang="en-US" sz="1100">
            <a:solidFill>
              <a:srgbClr val="FFFFFF"/>
            </a:solidFill>
          </a:endParaRPr>
        </a:p>
      </xdr:txBody>
    </xdr:sp>
    <xdr:clientData/>
  </xdr:twoCellAnchor>
  <xdr:twoCellAnchor>
    <xdr:from>
      <xdr:col>7</xdr:col>
      <xdr:colOff>1519015</xdr:colOff>
      <xdr:row>12</xdr:row>
      <xdr:rowOff>418932</xdr:rowOff>
    </xdr:from>
    <xdr:to>
      <xdr:col>8</xdr:col>
      <xdr:colOff>166790</xdr:colOff>
      <xdr:row>14</xdr:row>
      <xdr:rowOff>383787</xdr:rowOff>
    </xdr:to>
    <xdr:sp macro="" textlink="">
      <xdr:nvSpPr>
        <xdr:cNvPr id="7" name="Left Arrow 6"/>
        <xdr:cNvSpPr/>
      </xdr:nvSpPr>
      <xdr:spPr>
        <a:xfrm rot="18702891">
          <a:off x="14666123" y="9414648"/>
          <a:ext cx="801560" cy="351069"/>
        </a:xfrm>
        <a:prstGeom prst="leftArrow">
          <a:avLst/>
        </a:prstGeom>
        <a:solidFill>
          <a:srgbClr val="31859C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1739153</xdr:colOff>
      <xdr:row>0</xdr:row>
      <xdr:rowOff>59764</xdr:rowOff>
    </xdr:from>
    <xdr:to>
      <xdr:col>2</xdr:col>
      <xdr:colOff>1510553</xdr:colOff>
      <xdr:row>1</xdr:row>
      <xdr:rowOff>239059</xdr:rowOff>
    </xdr:to>
    <xdr:sp macro="" textlink="">
      <xdr:nvSpPr>
        <xdr:cNvPr id="12" name="TextBox 11"/>
        <xdr:cNvSpPr txBox="1"/>
      </xdr:nvSpPr>
      <xdr:spPr>
        <a:xfrm>
          <a:off x="3905624" y="59764"/>
          <a:ext cx="1653988" cy="612589"/>
        </a:xfrm>
        <a:prstGeom prst="rect">
          <a:avLst/>
        </a:prstGeom>
        <a:solidFill>
          <a:schemeClr val="accent5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chemeClr val="bg1"/>
              </a:solidFill>
            </a:rPr>
            <a:t>Enter your total BMR for a day (this is an example figure only)</a:t>
          </a:r>
        </a:p>
      </xdr:txBody>
    </xdr:sp>
    <xdr:clientData/>
  </xdr:twoCellAnchor>
  <xdr:twoCellAnchor>
    <xdr:from>
      <xdr:col>1</xdr:col>
      <xdr:colOff>1539043</xdr:colOff>
      <xdr:row>0</xdr:row>
      <xdr:rowOff>224554</xdr:rowOff>
    </xdr:from>
    <xdr:to>
      <xdr:col>1</xdr:col>
      <xdr:colOff>1835609</xdr:colOff>
      <xdr:row>1</xdr:row>
      <xdr:rowOff>465854</xdr:rowOff>
    </xdr:to>
    <xdr:sp macro="" textlink="">
      <xdr:nvSpPr>
        <xdr:cNvPr id="13" name="Left Arrow 12"/>
        <xdr:cNvSpPr/>
      </xdr:nvSpPr>
      <xdr:spPr>
        <a:xfrm rot="18702891">
          <a:off x="3516500" y="413568"/>
          <a:ext cx="674594" cy="296566"/>
        </a:xfrm>
        <a:prstGeom prst="leftArrow">
          <a:avLst/>
        </a:prstGeom>
        <a:solidFill>
          <a:srgbClr val="31859C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144826</xdr:colOff>
      <xdr:row>4</xdr:row>
      <xdr:rowOff>584200</xdr:rowOff>
    </xdr:from>
    <xdr:to>
      <xdr:col>9</xdr:col>
      <xdr:colOff>792526</xdr:colOff>
      <xdr:row>4</xdr:row>
      <xdr:rowOff>1092200</xdr:rowOff>
    </xdr:to>
    <xdr:sp macro="" textlink="">
      <xdr:nvSpPr>
        <xdr:cNvPr id="14" name="TextBox 13"/>
        <xdr:cNvSpPr txBox="1"/>
      </xdr:nvSpPr>
      <xdr:spPr>
        <a:xfrm>
          <a:off x="15194326" y="2336800"/>
          <a:ext cx="1473200" cy="508000"/>
        </a:xfrm>
        <a:prstGeom prst="rect">
          <a:avLst/>
        </a:prstGeom>
        <a:solidFill>
          <a:srgbClr val="31859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rgbClr val="FFFFFF"/>
              </a:solidFill>
            </a:rPr>
            <a:t>Enter</a:t>
          </a:r>
          <a:r>
            <a:rPr lang="en-US" sz="1100" baseline="0">
              <a:solidFill>
                <a:srgbClr val="FFFFFF"/>
              </a:solidFill>
            </a:rPr>
            <a:t> your calories for each meal.</a:t>
          </a:r>
          <a:endParaRPr lang="en-US" sz="1100">
            <a:solidFill>
              <a:srgbClr val="FFFFFF"/>
            </a:solidFill>
          </a:endParaRPr>
        </a:p>
      </xdr:txBody>
    </xdr:sp>
    <xdr:clientData/>
  </xdr:twoCellAnchor>
  <xdr:twoCellAnchor>
    <xdr:from>
      <xdr:col>7</xdr:col>
      <xdr:colOff>1625600</xdr:colOff>
      <xdr:row>4</xdr:row>
      <xdr:rowOff>922307</xdr:rowOff>
    </xdr:from>
    <xdr:to>
      <xdr:col>8</xdr:col>
      <xdr:colOff>220366</xdr:colOff>
      <xdr:row>5</xdr:row>
      <xdr:rowOff>287307</xdr:rowOff>
    </xdr:to>
    <xdr:sp macro="" textlink="">
      <xdr:nvSpPr>
        <xdr:cNvPr id="15" name="Left Arrow 14"/>
        <xdr:cNvSpPr/>
      </xdr:nvSpPr>
      <xdr:spPr>
        <a:xfrm rot="18702891">
          <a:off x="14785033" y="2863174"/>
          <a:ext cx="673100" cy="296566"/>
        </a:xfrm>
        <a:prstGeom prst="leftArrow">
          <a:avLst/>
        </a:prstGeom>
        <a:solidFill>
          <a:srgbClr val="31859C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266700</xdr:colOff>
      <xdr:row>15</xdr:row>
      <xdr:rowOff>368300</xdr:rowOff>
    </xdr:from>
    <xdr:to>
      <xdr:col>10</xdr:col>
      <xdr:colOff>12700</xdr:colOff>
      <xdr:row>17</xdr:row>
      <xdr:rowOff>25400</xdr:rowOff>
    </xdr:to>
    <xdr:sp macro="" textlink="">
      <xdr:nvSpPr>
        <xdr:cNvPr id="18" name="TextBox 17"/>
        <xdr:cNvSpPr txBox="1"/>
      </xdr:nvSpPr>
      <xdr:spPr>
        <a:xfrm>
          <a:off x="15316200" y="10363200"/>
          <a:ext cx="1397000" cy="469900"/>
        </a:xfrm>
        <a:prstGeom prst="rect">
          <a:avLst/>
        </a:prstGeom>
        <a:solidFill>
          <a:srgbClr val="31859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FFFF"/>
              </a:solidFill>
            </a:rPr>
            <a:t>Enter your calories burnt during exercise</a:t>
          </a:r>
        </a:p>
      </xdr:txBody>
    </xdr:sp>
    <xdr:clientData/>
  </xdr:twoCellAnchor>
  <xdr:twoCellAnchor>
    <xdr:from>
      <xdr:col>7</xdr:col>
      <xdr:colOff>1498600</xdr:colOff>
      <xdr:row>16</xdr:row>
      <xdr:rowOff>50800</xdr:rowOff>
    </xdr:from>
    <xdr:to>
      <xdr:col>8</xdr:col>
      <xdr:colOff>266700</xdr:colOff>
      <xdr:row>16</xdr:row>
      <xdr:rowOff>368300</xdr:rowOff>
    </xdr:to>
    <xdr:sp macro="" textlink="">
      <xdr:nvSpPr>
        <xdr:cNvPr id="19" name="Left Arrow 18"/>
        <xdr:cNvSpPr/>
      </xdr:nvSpPr>
      <xdr:spPr>
        <a:xfrm>
          <a:off x="14846300" y="10452100"/>
          <a:ext cx="469900" cy="317500"/>
        </a:xfrm>
        <a:prstGeom prst="leftArrow">
          <a:avLst/>
        </a:prstGeom>
        <a:solidFill>
          <a:srgbClr val="31859C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54"/>
  <sheetViews>
    <sheetView tabSelected="1" zoomScale="85" zoomScaleNormal="85" zoomScalePageLayoutView="85" workbookViewId="0">
      <selection activeCell="H3" sqref="H3"/>
    </sheetView>
  </sheetViews>
  <sheetFormatPr baseColWidth="10" defaultRowHeight="15" x14ac:dyDescent="0"/>
  <cols>
    <col min="1" max="1" width="28.33203125" style="1" customWidth="1"/>
    <col min="2" max="2" width="24.6640625" style="1" customWidth="1"/>
    <col min="3" max="3" width="25.5" style="1" customWidth="1"/>
    <col min="4" max="4" width="22.33203125" style="1" customWidth="1"/>
    <col min="5" max="5" width="23.83203125" style="1" customWidth="1"/>
    <col min="6" max="6" width="24.6640625" style="1" customWidth="1"/>
    <col min="7" max="7" width="25.83203125" style="1" customWidth="1"/>
    <col min="8" max="8" width="22.33203125" style="1" customWidth="1"/>
    <col min="9" max="16384" width="10.83203125" style="1"/>
  </cols>
  <sheetData>
    <row r="1" spans="1:22" ht="34">
      <c r="A1" s="16" t="s">
        <v>16</v>
      </c>
      <c r="B1" s="20" t="s">
        <v>21</v>
      </c>
      <c r="C1" s="21" t="s">
        <v>11</v>
      </c>
      <c r="D1" s="22"/>
      <c r="E1" s="22"/>
      <c r="F1" s="22"/>
      <c r="G1" s="23"/>
      <c r="H1" s="27" t="s">
        <v>24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42" customHeight="1">
      <c r="A2" s="19">
        <v>1200</v>
      </c>
      <c r="B2" s="19">
        <v>1479</v>
      </c>
      <c r="C2" s="24"/>
      <c r="D2" s="25"/>
      <c r="E2" s="25"/>
      <c r="F2" s="25"/>
      <c r="G2" s="26"/>
      <c r="H2" s="2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2" customFormat="1" ht="22" customHeight="1">
      <c r="A3" s="10"/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s="2" customFormat="1" ht="40" customHeight="1">
      <c r="A4" s="3" t="s">
        <v>17</v>
      </c>
      <c r="B4" s="6" t="s">
        <v>23</v>
      </c>
      <c r="C4" s="4"/>
      <c r="D4" s="5"/>
      <c r="E4" s="5" t="s">
        <v>13</v>
      </c>
      <c r="F4" s="4"/>
      <c r="G4" s="5" t="s">
        <v>14</v>
      </c>
      <c r="H4" s="4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s="2" customFormat="1" ht="103" customHeight="1">
      <c r="A5" s="9" t="s">
        <v>7</v>
      </c>
      <c r="B5" s="17"/>
      <c r="C5" s="17"/>
      <c r="D5" s="17"/>
      <c r="E5" s="17"/>
      <c r="F5" s="17"/>
      <c r="G5" s="17"/>
      <c r="H5" s="17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s="2" customFormat="1" ht="25" customHeight="1">
      <c r="A6" s="13" t="s">
        <v>12</v>
      </c>
      <c r="B6" s="18"/>
      <c r="C6" s="18"/>
      <c r="D6" s="18"/>
      <c r="E6" s="18"/>
      <c r="F6" s="18"/>
      <c r="G6" s="18"/>
      <c r="H6" s="1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s="2" customFormat="1" ht="115" customHeight="1">
      <c r="A7" s="9" t="s">
        <v>8</v>
      </c>
      <c r="B7" s="17"/>
      <c r="C7" s="17"/>
      <c r="D7" s="17"/>
      <c r="E7" s="17"/>
      <c r="F7" s="17"/>
      <c r="G7" s="17"/>
      <c r="H7" s="17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s="2" customFormat="1" ht="25" customHeight="1">
      <c r="A8" s="13" t="s">
        <v>12</v>
      </c>
      <c r="B8" s="18"/>
      <c r="C8" s="18"/>
      <c r="D8" s="18"/>
      <c r="E8" s="18"/>
      <c r="F8" s="18"/>
      <c r="G8" s="18"/>
      <c r="H8" s="1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s="2" customFormat="1" ht="129" customHeight="1">
      <c r="A9" s="9" t="s">
        <v>9</v>
      </c>
      <c r="B9" s="17"/>
      <c r="C9" s="17"/>
      <c r="D9" s="17"/>
      <c r="E9" s="17"/>
      <c r="F9" s="17"/>
      <c r="G9" s="17"/>
      <c r="H9" s="17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2" customFormat="1" ht="26" customHeight="1">
      <c r="A10" s="13" t="s">
        <v>12</v>
      </c>
      <c r="B10" s="18"/>
      <c r="C10" s="18"/>
      <c r="D10" s="18"/>
      <c r="E10" s="18"/>
      <c r="F10" s="18"/>
      <c r="G10" s="18"/>
      <c r="H10" s="1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2" customFormat="1" ht="103" customHeight="1">
      <c r="A11" s="9" t="s">
        <v>10</v>
      </c>
      <c r="B11" s="17"/>
      <c r="C11" s="17"/>
      <c r="D11" s="17"/>
      <c r="E11" s="17"/>
      <c r="F11" s="17"/>
      <c r="G11" s="17"/>
      <c r="H11" s="17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s="2" customFormat="1" ht="25" customHeight="1">
      <c r="A12" s="13" t="s">
        <v>12</v>
      </c>
      <c r="B12" s="18"/>
      <c r="C12" s="18"/>
      <c r="D12" s="18"/>
      <c r="E12" s="18"/>
      <c r="F12" s="18"/>
      <c r="G12" s="18"/>
      <c r="H12" s="1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s="2" customFormat="1" ht="42" customHeight="1">
      <c r="A13" s="9" t="s">
        <v>18</v>
      </c>
      <c r="B13" s="17"/>
      <c r="C13" s="17"/>
      <c r="D13" s="17"/>
      <c r="E13" s="17"/>
      <c r="F13" s="17"/>
      <c r="G13" s="17"/>
      <c r="H13" s="17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24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32" customHeight="1">
      <c r="A15" s="11" t="s">
        <v>22</v>
      </c>
      <c r="B15" s="12">
        <f>B12+B10+B8+B6</f>
        <v>0</v>
      </c>
      <c r="C15" s="12">
        <f t="shared" ref="C15:H15" si="0">C12+C10+C8+C6</f>
        <v>0</v>
      </c>
      <c r="D15" s="12">
        <f t="shared" si="0"/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  <c r="H15" s="12">
        <f t="shared" si="0"/>
        <v>0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32" customHeight="1">
      <c r="A16" s="11" t="s">
        <v>15</v>
      </c>
      <c r="B16" s="12">
        <f>$A$2-B15</f>
        <v>1200</v>
      </c>
      <c r="C16" s="12">
        <f>$A$2-C15</f>
        <v>1200</v>
      </c>
      <c r="D16" s="12">
        <f t="shared" ref="D16:H16" si="1">$A$2-D15</f>
        <v>1200</v>
      </c>
      <c r="E16" s="12">
        <f t="shared" si="1"/>
        <v>1200</v>
      </c>
      <c r="F16" s="12">
        <f t="shared" si="1"/>
        <v>1200</v>
      </c>
      <c r="G16" s="12">
        <f t="shared" si="1"/>
        <v>1200</v>
      </c>
      <c r="H16" s="12">
        <f t="shared" si="1"/>
        <v>1200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32" customHeight="1">
      <c r="A17" s="14" t="s">
        <v>19</v>
      </c>
      <c r="B17" s="15"/>
      <c r="C17" s="15"/>
      <c r="D17" s="15"/>
      <c r="E17" s="15"/>
      <c r="F17" s="15"/>
      <c r="G17" s="15"/>
      <c r="H17" s="15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32" customHeight="1">
      <c r="A18" s="14" t="s">
        <v>20</v>
      </c>
      <c r="B18" s="15">
        <f>B15-(B17+$B$2)</f>
        <v>-1479</v>
      </c>
      <c r="C18" s="15">
        <f t="shared" ref="C18:H18" si="2">C15-(C17+$B$2)</f>
        <v>-1479</v>
      </c>
      <c r="D18" s="15">
        <f t="shared" si="2"/>
        <v>-1479</v>
      </c>
      <c r="E18" s="15">
        <f t="shared" si="2"/>
        <v>-1479</v>
      </c>
      <c r="F18" s="15">
        <f t="shared" si="2"/>
        <v>-1479</v>
      </c>
      <c r="G18" s="15">
        <f t="shared" si="2"/>
        <v>-1479</v>
      </c>
      <c r="H18" s="15">
        <f t="shared" si="2"/>
        <v>-1479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</sheetData>
  <mergeCells count="2">
    <mergeCell ref="C1:G2"/>
    <mergeCell ref="H1:H2"/>
  </mergeCells>
  <phoneticPr fontId="12" type="noConversion"/>
  <pageMargins left="0.75000000000000011" right="0.75000000000000011" top="1" bottom="1" header="0.5" footer="0.5"/>
  <pageSetup paperSize="9" scale="54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54"/>
  <sheetViews>
    <sheetView zoomScale="85" zoomScaleNormal="85" zoomScalePageLayoutView="85" workbookViewId="0">
      <selection activeCell="H3" sqref="H3"/>
    </sheetView>
  </sheetViews>
  <sheetFormatPr baseColWidth="10" defaultRowHeight="15" x14ac:dyDescent="0"/>
  <cols>
    <col min="1" max="1" width="28.33203125" style="1" customWidth="1"/>
    <col min="2" max="2" width="24.6640625" style="1" customWidth="1"/>
    <col min="3" max="3" width="25.5" style="1" customWidth="1"/>
    <col min="4" max="4" width="22.33203125" style="1" customWidth="1"/>
    <col min="5" max="5" width="23.83203125" style="1" customWidth="1"/>
    <col min="6" max="6" width="24.6640625" style="1" customWidth="1"/>
    <col min="7" max="7" width="25.83203125" style="1" customWidth="1"/>
    <col min="8" max="8" width="22.33203125" style="1" customWidth="1"/>
    <col min="9" max="16384" width="10.83203125" style="1"/>
  </cols>
  <sheetData>
    <row r="1" spans="1:22" ht="34">
      <c r="A1" s="16" t="s">
        <v>16</v>
      </c>
      <c r="B1" s="20" t="s">
        <v>21</v>
      </c>
      <c r="C1" s="21" t="s">
        <v>11</v>
      </c>
      <c r="D1" s="22"/>
      <c r="E1" s="22"/>
      <c r="F1" s="22"/>
      <c r="G1" s="23"/>
      <c r="H1" s="27" t="s">
        <v>25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42" customHeight="1">
      <c r="A2" s="19">
        <v>1200</v>
      </c>
      <c r="B2" s="19">
        <v>1479</v>
      </c>
      <c r="C2" s="24"/>
      <c r="D2" s="25"/>
      <c r="E2" s="25"/>
      <c r="F2" s="25"/>
      <c r="G2" s="26"/>
      <c r="H2" s="2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2" customFormat="1" ht="22" customHeight="1">
      <c r="A3" s="10"/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s="2" customFormat="1" ht="40" customHeight="1">
      <c r="A4" s="3" t="s">
        <v>17</v>
      </c>
      <c r="B4" s="6" t="s">
        <v>23</v>
      </c>
      <c r="C4" s="4"/>
      <c r="D4" s="5"/>
      <c r="E4" s="5" t="s">
        <v>13</v>
      </c>
      <c r="F4" s="4"/>
      <c r="G4" s="5" t="s">
        <v>14</v>
      </c>
      <c r="H4" s="4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s="2" customFormat="1" ht="103" customHeight="1">
      <c r="A5" s="9" t="s">
        <v>7</v>
      </c>
      <c r="B5" s="17"/>
      <c r="C5" s="17"/>
      <c r="D5" s="17"/>
      <c r="E5" s="17"/>
      <c r="F5" s="17"/>
      <c r="G5" s="17"/>
      <c r="H5" s="17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s="2" customFormat="1" ht="25" customHeight="1">
      <c r="A6" s="13" t="s">
        <v>12</v>
      </c>
      <c r="B6" s="18"/>
      <c r="C6" s="18"/>
      <c r="D6" s="18"/>
      <c r="E6" s="18"/>
      <c r="F6" s="18"/>
      <c r="G6" s="18"/>
      <c r="H6" s="1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s="2" customFormat="1" ht="115" customHeight="1">
      <c r="A7" s="9" t="s">
        <v>8</v>
      </c>
      <c r="B7" s="17"/>
      <c r="C7" s="17"/>
      <c r="D7" s="17"/>
      <c r="E7" s="17"/>
      <c r="F7" s="17"/>
      <c r="G7" s="17"/>
      <c r="H7" s="17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s="2" customFormat="1" ht="25" customHeight="1">
      <c r="A8" s="13" t="s">
        <v>12</v>
      </c>
      <c r="B8" s="18"/>
      <c r="C8" s="18"/>
      <c r="D8" s="18"/>
      <c r="E8" s="18"/>
      <c r="F8" s="18"/>
      <c r="G8" s="18"/>
      <c r="H8" s="1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s="2" customFormat="1" ht="129" customHeight="1">
      <c r="A9" s="9" t="s">
        <v>9</v>
      </c>
      <c r="B9" s="17"/>
      <c r="C9" s="17"/>
      <c r="D9" s="17"/>
      <c r="E9" s="17"/>
      <c r="F9" s="17"/>
      <c r="G9" s="17"/>
      <c r="H9" s="17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2" customFormat="1" ht="26" customHeight="1">
      <c r="A10" s="13" t="s">
        <v>12</v>
      </c>
      <c r="B10" s="18"/>
      <c r="C10" s="18"/>
      <c r="D10" s="18"/>
      <c r="E10" s="18"/>
      <c r="F10" s="18"/>
      <c r="G10" s="18"/>
      <c r="H10" s="1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2" customFormat="1" ht="103" customHeight="1">
      <c r="A11" s="9" t="s">
        <v>10</v>
      </c>
      <c r="B11" s="17"/>
      <c r="C11" s="17"/>
      <c r="D11" s="17"/>
      <c r="E11" s="17"/>
      <c r="F11" s="17"/>
      <c r="G11" s="17"/>
      <c r="H11" s="17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s="2" customFormat="1" ht="25" customHeight="1">
      <c r="A12" s="13" t="s">
        <v>12</v>
      </c>
      <c r="B12" s="18"/>
      <c r="C12" s="18"/>
      <c r="D12" s="18"/>
      <c r="E12" s="18"/>
      <c r="F12" s="18"/>
      <c r="G12" s="18"/>
      <c r="H12" s="1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s="2" customFormat="1" ht="42" customHeight="1">
      <c r="A13" s="9" t="s">
        <v>18</v>
      </c>
      <c r="B13" s="17"/>
      <c r="C13" s="17"/>
      <c r="D13" s="17"/>
      <c r="E13" s="17"/>
      <c r="F13" s="17"/>
      <c r="G13" s="17"/>
      <c r="H13" s="17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24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32" customHeight="1">
      <c r="A15" s="11" t="s">
        <v>22</v>
      </c>
      <c r="B15" s="12">
        <f>B12+B10+B8+B6</f>
        <v>0</v>
      </c>
      <c r="C15" s="12">
        <f t="shared" ref="C15:H15" si="0">C12+C10+C8+C6</f>
        <v>0</v>
      </c>
      <c r="D15" s="12">
        <f t="shared" si="0"/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  <c r="H15" s="12">
        <f t="shared" si="0"/>
        <v>0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32" customHeight="1">
      <c r="A16" s="11" t="s">
        <v>15</v>
      </c>
      <c r="B16" s="12">
        <f>$A$2-B15</f>
        <v>1200</v>
      </c>
      <c r="C16" s="12">
        <f>$A$2-C15</f>
        <v>1200</v>
      </c>
      <c r="D16" s="12">
        <f t="shared" ref="D16:H16" si="1">$A$2-D15</f>
        <v>1200</v>
      </c>
      <c r="E16" s="12">
        <f t="shared" si="1"/>
        <v>1200</v>
      </c>
      <c r="F16" s="12">
        <f t="shared" si="1"/>
        <v>1200</v>
      </c>
      <c r="G16" s="12">
        <f t="shared" si="1"/>
        <v>1200</v>
      </c>
      <c r="H16" s="12">
        <f t="shared" si="1"/>
        <v>1200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32" customHeight="1">
      <c r="A17" s="14" t="s">
        <v>19</v>
      </c>
      <c r="B17" s="15"/>
      <c r="C17" s="15"/>
      <c r="D17" s="15"/>
      <c r="E17" s="15"/>
      <c r="F17" s="15"/>
      <c r="G17" s="15"/>
      <c r="H17" s="15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32" customHeight="1">
      <c r="A18" s="14" t="s">
        <v>20</v>
      </c>
      <c r="B18" s="15">
        <f>B15-(B17+$B$2)</f>
        <v>-1479</v>
      </c>
      <c r="C18" s="15">
        <f t="shared" ref="C18:H18" si="2">C15-(C17+$B$2)</f>
        <v>-1479</v>
      </c>
      <c r="D18" s="15">
        <f t="shared" si="2"/>
        <v>-1479</v>
      </c>
      <c r="E18" s="15">
        <f t="shared" si="2"/>
        <v>-1479</v>
      </c>
      <c r="F18" s="15">
        <f t="shared" si="2"/>
        <v>-1479</v>
      </c>
      <c r="G18" s="15">
        <f t="shared" si="2"/>
        <v>-1479</v>
      </c>
      <c r="H18" s="15">
        <f t="shared" si="2"/>
        <v>-1479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</sheetData>
  <mergeCells count="2">
    <mergeCell ref="C1:G2"/>
    <mergeCell ref="H1:H2"/>
  </mergeCells>
  <pageMargins left="0.75000000000000011" right="0.75000000000000011" top="1" bottom="1" header="0.5" footer="0.5"/>
  <pageSetup paperSize="9" scale="54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54"/>
  <sheetViews>
    <sheetView zoomScale="85" zoomScaleNormal="85" zoomScalePageLayoutView="85" workbookViewId="0">
      <selection activeCell="H3" sqref="H3"/>
    </sheetView>
  </sheetViews>
  <sheetFormatPr baseColWidth="10" defaultRowHeight="15" x14ac:dyDescent="0"/>
  <cols>
    <col min="1" max="1" width="28.33203125" style="1" customWidth="1"/>
    <col min="2" max="2" width="24.6640625" style="1" customWidth="1"/>
    <col min="3" max="3" width="25.5" style="1" customWidth="1"/>
    <col min="4" max="4" width="22.33203125" style="1" customWidth="1"/>
    <col min="5" max="5" width="23.83203125" style="1" customWidth="1"/>
    <col min="6" max="6" width="24.6640625" style="1" customWidth="1"/>
    <col min="7" max="7" width="25.83203125" style="1" customWidth="1"/>
    <col min="8" max="8" width="22.33203125" style="1" customWidth="1"/>
    <col min="9" max="16384" width="10.83203125" style="1"/>
  </cols>
  <sheetData>
    <row r="1" spans="1:22" ht="34">
      <c r="A1" s="16" t="s">
        <v>16</v>
      </c>
      <c r="B1" s="20" t="s">
        <v>21</v>
      </c>
      <c r="C1" s="21" t="s">
        <v>11</v>
      </c>
      <c r="D1" s="22"/>
      <c r="E1" s="22"/>
      <c r="F1" s="22"/>
      <c r="G1" s="23"/>
      <c r="H1" s="27" t="s">
        <v>26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42" customHeight="1">
      <c r="A2" s="19">
        <v>1200</v>
      </c>
      <c r="B2" s="19">
        <v>1479</v>
      </c>
      <c r="C2" s="24"/>
      <c r="D2" s="25"/>
      <c r="E2" s="25"/>
      <c r="F2" s="25"/>
      <c r="G2" s="26"/>
      <c r="H2" s="2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2" customFormat="1" ht="22" customHeight="1">
      <c r="A3" s="10"/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s="2" customFormat="1" ht="40" customHeight="1">
      <c r="A4" s="3" t="s">
        <v>17</v>
      </c>
      <c r="B4" s="6" t="s">
        <v>23</v>
      </c>
      <c r="C4" s="4"/>
      <c r="D4" s="5"/>
      <c r="E4" s="5" t="s">
        <v>13</v>
      </c>
      <c r="F4" s="4"/>
      <c r="G4" s="5" t="s">
        <v>14</v>
      </c>
      <c r="H4" s="4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s="2" customFormat="1" ht="103" customHeight="1">
      <c r="A5" s="9" t="s">
        <v>7</v>
      </c>
      <c r="B5" s="17"/>
      <c r="C5" s="17"/>
      <c r="D5" s="17"/>
      <c r="E5" s="17"/>
      <c r="F5" s="17"/>
      <c r="G5" s="17"/>
      <c r="H5" s="17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s="2" customFormat="1" ht="25" customHeight="1">
      <c r="A6" s="13" t="s">
        <v>12</v>
      </c>
      <c r="B6" s="18"/>
      <c r="C6" s="18"/>
      <c r="D6" s="18"/>
      <c r="E6" s="18"/>
      <c r="F6" s="18"/>
      <c r="G6" s="18"/>
      <c r="H6" s="1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s="2" customFormat="1" ht="115" customHeight="1">
      <c r="A7" s="9" t="s">
        <v>8</v>
      </c>
      <c r="B7" s="17"/>
      <c r="C7" s="17"/>
      <c r="D7" s="17"/>
      <c r="E7" s="17"/>
      <c r="F7" s="17"/>
      <c r="G7" s="17"/>
      <c r="H7" s="17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s="2" customFormat="1" ht="25" customHeight="1">
      <c r="A8" s="13" t="s">
        <v>12</v>
      </c>
      <c r="B8" s="18"/>
      <c r="C8" s="18"/>
      <c r="D8" s="18"/>
      <c r="E8" s="18"/>
      <c r="F8" s="18"/>
      <c r="G8" s="18"/>
      <c r="H8" s="1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s="2" customFormat="1" ht="129" customHeight="1">
      <c r="A9" s="9" t="s">
        <v>9</v>
      </c>
      <c r="B9" s="17"/>
      <c r="C9" s="17"/>
      <c r="D9" s="17"/>
      <c r="E9" s="17"/>
      <c r="F9" s="17"/>
      <c r="G9" s="17"/>
      <c r="H9" s="17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2" customFormat="1" ht="26" customHeight="1">
      <c r="A10" s="13" t="s">
        <v>12</v>
      </c>
      <c r="B10" s="18"/>
      <c r="C10" s="18"/>
      <c r="D10" s="18"/>
      <c r="E10" s="18"/>
      <c r="F10" s="18"/>
      <c r="G10" s="18"/>
      <c r="H10" s="1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2" customFormat="1" ht="103" customHeight="1">
      <c r="A11" s="9" t="s">
        <v>10</v>
      </c>
      <c r="B11" s="17"/>
      <c r="C11" s="17"/>
      <c r="D11" s="17"/>
      <c r="E11" s="17"/>
      <c r="F11" s="17"/>
      <c r="G11" s="17"/>
      <c r="H11" s="17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s="2" customFormat="1" ht="25" customHeight="1">
      <c r="A12" s="13" t="s">
        <v>12</v>
      </c>
      <c r="B12" s="18"/>
      <c r="C12" s="18"/>
      <c r="D12" s="18"/>
      <c r="E12" s="18"/>
      <c r="F12" s="18"/>
      <c r="G12" s="18"/>
      <c r="H12" s="1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s="2" customFormat="1" ht="42" customHeight="1">
      <c r="A13" s="9" t="s">
        <v>18</v>
      </c>
      <c r="B13" s="17"/>
      <c r="C13" s="17"/>
      <c r="D13" s="17"/>
      <c r="E13" s="17"/>
      <c r="F13" s="17"/>
      <c r="G13" s="17"/>
      <c r="H13" s="17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24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32" customHeight="1">
      <c r="A15" s="11" t="s">
        <v>22</v>
      </c>
      <c r="B15" s="12">
        <f>B12+B10+B8+B6</f>
        <v>0</v>
      </c>
      <c r="C15" s="12">
        <f t="shared" ref="C15:H15" si="0">C12+C10+C8+C6</f>
        <v>0</v>
      </c>
      <c r="D15" s="12">
        <f t="shared" si="0"/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  <c r="H15" s="12">
        <f t="shared" si="0"/>
        <v>0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32" customHeight="1">
      <c r="A16" s="11" t="s">
        <v>15</v>
      </c>
      <c r="B16" s="12">
        <f>$A$2-B15</f>
        <v>1200</v>
      </c>
      <c r="C16" s="12">
        <f>$A$2-C15</f>
        <v>1200</v>
      </c>
      <c r="D16" s="12">
        <f t="shared" ref="D16:H16" si="1">$A$2-D15</f>
        <v>1200</v>
      </c>
      <c r="E16" s="12">
        <f t="shared" si="1"/>
        <v>1200</v>
      </c>
      <c r="F16" s="12">
        <f t="shared" si="1"/>
        <v>1200</v>
      </c>
      <c r="G16" s="12">
        <f t="shared" si="1"/>
        <v>1200</v>
      </c>
      <c r="H16" s="12">
        <f t="shared" si="1"/>
        <v>1200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32" customHeight="1">
      <c r="A17" s="14" t="s">
        <v>19</v>
      </c>
      <c r="B17" s="15"/>
      <c r="C17" s="15"/>
      <c r="D17" s="15"/>
      <c r="E17" s="15"/>
      <c r="F17" s="15"/>
      <c r="G17" s="15"/>
      <c r="H17" s="15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32" customHeight="1">
      <c r="A18" s="14" t="s">
        <v>20</v>
      </c>
      <c r="B18" s="15">
        <f>B15-(B17+$B$2)</f>
        <v>-1479</v>
      </c>
      <c r="C18" s="15">
        <f t="shared" ref="C18:H18" si="2">C15-(C17+$B$2)</f>
        <v>-1479</v>
      </c>
      <c r="D18" s="15">
        <f t="shared" si="2"/>
        <v>-1479</v>
      </c>
      <c r="E18" s="15">
        <f t="shared" si="2"/>
        <v>-1479</v>
      </c>
      <c r="F18" s="15">
        <f t="shared" si="2"/>
        <v>-1479</v>
      </c>
      <c r="G18" s="15">
        <f t="shared" si="2"/>
        <v>-1479</v>
      </c>
      <c r="H18" s="15">
        <f t="shared" si="2"/>
        <v>-1479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</sheetData>
  <mergeCells count="2">
    <mergeCell ref="C1:G2"/>
    <mergeCell ref="H1:H2"/>
  </mergeCells>
  <pageMargins left="0.75000000000000011" right="0.75000000000000011" top="1" bottom="1" header="0.5" footer="0.5"/>
  <pageSetup paperSize="9" scale="54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54"/>
  <sheetViews>
    <sheetView zoomScale="85" zoomScaleNormal="85" zoomScalePageLayoutView="85" workbookViewId="0">
      <selection activeCell="H3" sqref="H3"/>
    </sheetView>
  </sheetViews>
  <sheetFormatPr baseColWidth="10" defaultRowHeight="15" x14ac:dyDescent="0"/>
  <cols>
    <col min="1" max="1" width="28.33203125" style="1" customWidth="1"/>
    <col min="2" max="2" width="24.6640625" style="1" customWidth="1"/>
    <col min="3" max="3" width="25.5" style="1" customWidth="1"/>
    <col min="4" max="4" width="22.33203125" style="1" customWidth="1"/>
    <col min="5" max="5" width="23.83203125" style="1" customWidth="1"/>
    <col min="6" max="6" width="24.6640625" style="1" customWidth="1"/>
    <col min="7" max="7" width="25.83203125" style="1" customWidth="1"/>
    <col min="8" max="8" width="22.33203125" style="1" customWidth="1"/>
    <col min="9" max="16384" width="10.83203125" style="1"/>
  </cols>
  <sheetData>
    <row r="1" spans="1:22" ht="34">
      <c r="A1" s="16" t="s">
        <v>16</v>
      </c>
      <c r="B1" s="20" t="s">
        <v>21</v>
      </c>
      <c r="C1" s="21" t="s">
        <v>11</v>
      </c>
      <c r="D1" s="22"/>
      <c r="E1" s="22"/>
      <c r="F1" s="22"/>
      <c r="G1" s="23"/>
      <c r="H1" s="27" t="s">
        <v>27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42" customHeight="1">
      <c r="A2" s="19">
        <v>1200</v>
      </c>
      <c r="B2" s="19">
        <v>1479</v>
      </c>
      <c r="C2" s="24"/>
      <c r="D2" s="25"/>
      <c r="E2" s="25"/>
      <c r="F2" s="25"/>
      <c r="G2" s="26"/>
      <c r="H2" s="2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2" customFormat="1" ht="22" customHeight="1">
      <c r="A3" s="10"/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s="2" customFormat="1" ht="40" customHeight="1">
      <c r="A4" s="3" t="s">
        <v>17</v>
      </c>
      <c r="B4" s="6" t="s">
        <v>23</v>
      </c>
      <c r="C4" s="4"/>
      <c r="D4" s="5"/>
      <c r="E4" s="5" t="s">
        <v>13</v>
      </c>
      <c r="F4" s="4"/>
      <c r="G4" s="5" t="s">
        <v>14</v>
      </c>
      <c r="H4" s="4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s="2" customFormat="1" ht="103" customHeight="1">
      <c r="A5" s="9" t="s">
        <v>7</v>
      </c>
      <c r="B5" s="17"/>
      <c r="C5" s="17"/>
      <c r="D5" s="17"/>
      <c r="E5" s="17"/>
      <c r="F5" s="17"/>
      <c r="G5" s="17"/>
      <c r="H5" s="17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s="2" customFormat="1" ht="25" customHeight="1">
      <c r="A6" s="13" t="s">
        <v>12</v>
      </c>
      <c r="B6" s="18"/>
      <c r="C6" s="18"/>
      <c r="D6" s="18"/>
      <c r="E6" s="18"/>
      <c r="F6" s="18"/>
      <c r="G6" s="18"/>
      <c r="H6" s="1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s="2" customFormat="1" ht="115" customHeight="1">
      <c r="A7" s="9" t="s">
        <v>8</v>
      </c>
      <c r="B7" s="17"/>
      <c r="C7" s="17"/>
      <c r="D7" s="17"/>
      <c r="E7" s="17"/>
      <c r="F7" s="17"/>
      <c r="G7" s="17"/>
      <c r="H7" s="17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s="2" customFormat="1" ht="25" customHeight="1">
      <c r="A8" s="13" t="s">
        <v>12</v>
      </c>
      <c r="B8" s="18"/>
      <c r="C8" s="18"/>
      <c r="D8" s="18"/>
      <c r="E8" s="18"/>
      <c r="F8" s="18"/>
      <c r="G8" s="18"/>
      <c r="H8" s="1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s="2" customFormat="1" ht="129" customHeight="1">
      <c r="A9" s="9" t="s">
        <v>9</v>
      </c>
      <c r="B9" s="17"/>
      <c r="C9" s="17"/>
      <c r="D9" s="17"/>
      <c r="E9" s="17"/>
      <c r="F9" s="17"/>
      <c r="G9" s="17"/>
      <c r="H9" s="17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2" customFormat="1" ht="26" customHeight="1">
      <c r="A10" s="13" t="s">
        <v>12</v>
      </c>
      <c r="B10" s="18"/>
      <c r="C10" s="18"/>
      <c r="D10" s="18"/>
      <c r="E10" s="18"/>
      <c r="F10" s="18"/>
      <c r="G10" s="18"/>
      <c r="H10" s="1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2" customFormat="1" ht="103" customHeight="1">
      <c r="A11" s="9" t="s">
        <v>10</v>
      </c>
      <c r="B11" s="17"/>
      <c r="C11" s="17"/>
      <c r="D11" s="17"/>
      <c r="E11" s="17"/>
      <c r="F11" s="17"/>
      <c r="G11" s="17"/>
      <c r="H11" s="17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s="2" customFormat="1" ht="25" customHeight="1">
      <c r="A12" s="13" t="s">
        <v>12</v>
      </c>
      <c r="B12" s="18"/>
      <c r="C12" s="18"/>
      <c r="D12" s="18"/>
      <c r="E12" s="18"/>
      <c r="F12" s="18"/>
      <c r="G12" s="18"/>
      <c r="H12" s="1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s="2" customFormat="1" ht="42" customHeight="1">
      <c r="A13" s="9" t="s">
        <v>18</v>
      </c>
      <c r="B13" s="17"/>
      <c r="C13" s="17"/>
      <c r="D13" s="17"/>
      <c r="E13" s="17"/>
      <c r="F13" s="17"/>
      <c r="G13" s="17"/>
      <c r="H13" s="17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24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32" customHeight="1">
      <c r="A15" s="11" t="s">
        <v>22</v>
      </c>
      <c r="B15" s="12">
        <f>B12+B10+B8+B6</f>
        <v>0</v>
      </c>
      <c r="C15" s="12">
        <f t="shared" ref="C15:H15" si="0">C12+C10+C8+C6</f>
        <v>0</v>
      </c>
      <c r="D15" s="12">
        <f t="shared" si="0"/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  <c r="H15" s="12">
        <f t="shared" si="0"/>
        <v>0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32" customHeight="1">
      <c r="A16" s="11" t="s">
        <v>15</v>
      </c>
      <c r="B16" s="12">
        <f>$A$2-B15</f>
        <v>1200</v>
      </c>
      <c r="C16" s="12">
        <f>$A$2-C15</f>
        <v>1200</v>
      </c>
      <c r="D16" s="12">
        <f t="shared" ref="D16:H16" si="1">$A$2-D15</f>
        <v>1200</v>
      </c>
      <c r="E16" s="12">
        <f t="shared" si="1"/>
        <v>1200</v>
      </c>
      <c r="F16" s="12">
        <f t="shared" si="1"/>
        <v>1200</v>
      </c>
      <c r="G16" s="12">
        <f t="shared" si="1"/>
        <v>1200</v>
      </c>
      <c r="H16" s="12">
        <f t="shared" si="1"/>
        <v>1200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32" customHeight="1">
      <c r="A17" s="14" t="s">
        <v>19</v>
      </c>
      <c r="B17" s="15"/>
      <c r="C17" s="15"/>
      <c r="D17" s="15"/>
      <c r="E17" s="15"/>
      <c r="F17" s="15"/>
      <c r="G17" s="15"/>
      <c r="H17" s="15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32" customHeight="1">
      <c r="A18" s="14" t="s">
        <v>20</v>
      </c>
      <c r="B18" s="15">
        <f>B15-(B17+$B$2)</f>
        <v>-1479</v>
      </c>
      <c r="C18" s="15">
        <f t="shared" ref="C18:H18" si="2">C15-(C17+$B$2)</f>
        <v>-1479</v>
      </c>
      <c r="D18" s="15">
        <f t="shared" si="2"/>
        <v>-1479</v>
      </c>
      <c r="E18" s="15">
        <f t="shared" si="2"/>
        <v>-1479</v>
      </c>
      <c r="F18" s="15">
        <f t="shared" si="2"/>
        <v>-1479</v>
      </c>
      <c r="G18" s="15">
        <f t="shared" si="2"/>
        <v>-1479</v>
      </c>
      <c r="H18" s="15">
        <f t="shared" si="2"/>
        <v>-1479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</sheetData>
  <mergeCells count="2">
    <mergeCell ref="C1:G2"/>
    <mergeCell ref="H1:H2"/>
  </mergeCells>
  <pageMargins left="0.75000000000000011" right="0.75000000000000011" top="1" bottom="1" header="0.5" footer="0.5"/>
  <pageSetup paperSize="9" scale="54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54"/>
  <sheetViews>
    <sheetView zoomScale="85" zoomScaleNormal="85" zoomScalePageLayoutView="85" workbookViewId="0">
      <selection activeCell="H3" sqref="H3"/>
    </sheetView>
  </sheetViews>
  <sheetFormatPr baseColWidth="10" defaultRowHeight="15" x14ac:dyDescent="0"/>
  <cols>
    <col min="1" max="1" width="28.33203125" style="1" customWidth="1"/>
    <col min="2" max="2" width="24.6640625" style="1" customWidth="1"/>
    <col min="3" max="3" width="25.5" style="1" customWidth="1"/>
    <col min="4" max="4" width="22.33203125" style="1" customWidth="1"/>
    <col min="5" max="5" width="23.83203125" style="1" customWidth="1"/>
    <col min="6" max="6" width="24.6640625" style="1" customWidth="1"/>
    <col min="7" max="7" width="25.83203125" style="1" customWidth="1"/>
    <col min="8" max="8" width="22.33203125" style="1" customWidth="1"/>
    <col min="9" max="16384" width="10.83203125" style="1"/>
  </cols>
  <sheetData>
    <row r="1" spans="1:22" ht="34">
      <c r="A1" s="16" t="s">
        <v>16</v>
      </c>
      <c r="B1" s="20" t="s">
        <v>21</v>
      </c>
      <c r="C1" s="21" t="s">
        <v>11</v>
      </c>
      <c r="D1" s="22"/>
      <c r="E1" s="22"/>
      <c r="F1" s="22"/>
      <c r="G1" s="23"/>
      <c r="H1" s="27" t="s">
        <v>28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42" customHeight="1">
      <c r="A2" s="19">
        <v>1200</v>
      </c>
      <c r="B2" s="19">
        <v>1479</v>
      </c>
      <c r="C2" s="24"/>
      <c r="D2" s="25"/>
      <c r="E2" s="25"/>
      <c r="F2" s="25"/>
      <c r="G2" s="26"/>
      <c r="H2" s="2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2" customFormat="1" ht="22" customHeight="1">
      <c r="A3" s="10"/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s="2" customFormat="1" ht="40" customHeight="1">
      <c r="A4" s="3" t="s">
        <v>17</v>
      </c>
      <c r="B4" s="6" t="s">
        <v>23</v>
      </c>
      <c r="C4" s="4"/>
      <c r="D4" s="5"/>
      <c r="E4" s="5" t="s">
        <v>13</v>
      </c>
      <c r="F4" s="4"/>
      <c r="G4" s="5" t="s">
        <v>14</v>
      </c>
      <c r="H4" s="4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s="2" customFormat="1" ht="103" customHeight="1">
      <c r="A5" s="9" t="s">
        <v>7</v>
      </c>
      <c r="B5" s="17"/>
      <c r="C5" s="17"/>
      <c r="D5" s="17"/>
      <c r="E5" s="17"/>
      <c r="F5" s="17"/>
      <c r="G5" s="17"/>
      <c r="H5" s="17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s="2" customFormat="1" ht="25" customHeight="1">
      <c r="A6" s="13" t="s">
        <v>12</v>
      </c>
      <c r="B6" s="18"/>
      <c r="C6" s="18"/>
      <c r="D6" s="18"/>
      <c r="E6" s="18"/>
      <c r="F6" s="18"/>
      <c r="G6" s="18"/>
      <c r="H6" s="1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s="2" customFormat="1" ht="115" customHeight="1">
      <c r="A7" s="9" t="s">
        <v>8</v>
      </c>
      <c r="B7" s="17"/>
      <c r="C7" s="17"/>
      <c r="D7" s="17"/>
      <c r="E7" s="17"/>
      <c r="F7" s="17"/>
      <c r="G7" s="17"/>
      <c r="H7" s="17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s="2" customFormat="1" ht="25" customHeight="1">
      <c r="A8" s="13" t="s">
        <v>12</v>
      </c>
      <c r="B8" s="18"/>
      <c r="C8" s="18"/>
      <c r="D8" s="18"/>
      <c r="E8" s="18"/>
      <c r="F8" s="18"/>
      <c r="G8" s="18"/>
      <c r="H8" s="1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s="2" customFormat="1" ht="129" customHeight="1">
      <c r="A9" s="9" t="s">
        <v>9</v>
      </c>
      <c r="B9" s="17"/>
      <c r="C9" s="17"/>
      <c r="D9" s="17"/>
      <c r="E9" s="17"/>
      <c r="F9" s="17"/>
      <c r="G9" s="17"/>
      <c r="H9" s="17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2" customFormat="1" ht="26" customHeight="1">
      <c r="A10" s="13" t="s">
        <v>12</v>
      </c>
      <c r="B10" s="18"/>
      <c r="C10" s="18"/>
      <c r="D10" s="18"/>
      <c r="E10" s="18"/>
      <c r="F10" s="18"/>
      <c r="G10" s="18"/>
      <c r="H10" s="1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2" customFormat="1" ht="103" customHeight="1">
      <c r="A11" s="9" t="s">
        <v>10</v>
      </c>
      <c r="B11" s="17"/>
      <c r="C11" s="17"/>
      <c r="D11" s="17"/>
      <c r="E11" s="17"/>
      <c r="F11" s="17"/>
      <c r="G11" s="17"/>
      <c r="H11" s="17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s="2" customFormat="1" ht="25" customHeight="1">
      <c r="A12" s="13" t="s">
        <v>12</v>
      </c>
      <c r="B12" s="18"/>
      <c r="C12" s="18"/>
      <c r="D12" s="18"/>
      <c r="E12" s="18"/>
      <c r="F12" s="18"/>
      <c r="G12" s="18"/>
      <c r="H12" s="1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s="2" customFormat="1" ht="42" customHeight="1">
      <c r="A13" s="9" t="s">
        <v>18</v>
      </c>
      <c r="B13" s="17"/>
      <c r="C13" s="17"/>
      <c r="D13" s="17"/>
      <c r="E13" s="17"/>
      <c r="F13" s="17"/>
      <c r="G13" s="17"/>
      <c r="H13" s="17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24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32" customHeight="1">
      <c r="A15" s="11" t="s">
        <v>22</v>
      </c>
      <c r="B15" s="12">
        <f>B12+B10+B8+B6</f>
        <v>0</v>
      </c>
      <c r="C15" s="12">
        <f t="shared" ref="C15:H15" si="0">C12+C10+C8+C6</f>
        <v>0</v>
      </c>
      <c r="D15" s="12">
        <f t="shared" si="0"/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  <c r="H15" s="12">
        <f t="shared" si="0"/>
        <v>0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32" customHeight="1">
      <c r="A16" s="11" t="s">
        <v>15</v>
      </c>
      <c r="B16" s="12">
        <f>$A$2-B15</f>
        <v>1200</v>
      </c>
      <c r="C16" s="12">
        <f>$A$2-C15</f>
        <v>1200</v>
      </c>
      <c r="D16" s="12">
        <f t="shared" ref="D16:H16" si="1">$A$2-D15</f>
        <v>1200</v>
      </c>
      <c r="E16" s="12">
        <f t="shared" si="1"/>
        <v>1200</v>
      </c>
      <c r="F16" s="12">
        <f t="shared" si="1"/>
        <v>1200</v>
      </c>
      <c r="G16" s="12">
        <f t="shared" si="1"/>
        <v>1200</v>
      </c>
      <c r="H16" s="12">
        <f t="shared" si="1"/>
        <v>1200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32" customHeight="1">
      <c r="A17" s="14" t="s">
        <v>19</v>
      </c>
      <c r="B17" s="15"/>
      <c r="C17" s="15"/>
      <c r="D17" s="15"/>
      <c r="E17" s="15"/>
      <c r="F17" s="15"/>
      <c r="G17" s="15"/>
      <c r="H17" s="15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32" customHeight="1">
      <c r="A18" s="14" t="s">
        <v>20</v>
      </c>
      <c r="B18" s="15">
        <f>B15-(B17+$B$2)</f>
        <v>-1479</v>
      </c>
      <c r="C18" s="15">
        <f t="shared" ref="C18:H18" si="2">C15-(C17+$B$2)</f>
        <v>-1479</v>
      </c>
      <c r="D18" s="15">
        <f t="shared" si="2"/>
        <v>-1479</v>
      </c>
      <c r="E18" s="15">
        <f t="shared" si="2"/>
        <v>-1479</v>
      </c>
      <c r="F18" s="15">
        <f t="shared" si="2"/>
        <v>-1479</v>
      </c>
      <c r="G18" s="15">
        <f t="shared" si="2"/>
        <v>-1479</v>
      </c>
      <c r="H18" s="15">
        <f t="shared" si="2"/>
        <v>-1479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</sheetData>
  <mergeCells count="2">
    <mergeCell ref="C1:G2"/>
    <mergeCell ref="H1:H2"/>
  </mergeCells>
  <pageMargins left="0.75000000000000011" right="0.75000000000000011" top="1" bottom="1" header="0.5" footer="0.5"/>
  <pageSetup paperSize="9" scale="54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54"/>
  <sheetViews>
    <sheetView zoomScale="85" zoomScaleNormal="85" zoomScalePageLayoutView="85" workbookViewId="0">
      <selection activeCell="H3" sqref="H3"/>
    </sheetView>
  </sheetViews>
  <sheetFormatPr baseColWidth="10" defaultRowHeight="15" x14ac:dyDescent="0"/>
  <cols>
    <col min="1" max="1" width="28.33203125" style="1" customWidth="1"/>
    <col min="2" max="2" width="24.6640625" style="1" customWidth="1"/>
    <col min="3" max="3" width="25.5" style="1" customWidth="1"/>
    <col min="4" max="4" width="22.33203125" style="1" customWidth="1"/>
    <col min="5" max="5" width="23.83203125" style="1" customWidth="1"/>
    <col min="6" max="6" width="24.6640625" style="1" customWidth="1"/>
    <col min="7" max="7" width="25.83203125" style="1" customWidth="1"/>
    <col min="8" max="8" width="22.33203125" style="1" customWidth="1"/>
    <col min="9" max="16384" width="10.83203125" style="1"/>
  </cols>
  <sheetData>
    <row r="1" spans="1:22" ht="34">
      <c r="A1" s="16" t="s">
        <v>16</v>
      </c>
      <c r="B1" s="20" t="s">
        <v>21</v>
      </c>
      <c r="C1" s="21" t="s">
        <v>11</v>
      </c>
      <c r="D1" s="22"/>
      <c r="E1" s="22"/>
      <c r="F1" s="22"/>
      <c r="G1" s="23"/>
      <c r="H1" s="27" t="s">
        <v>29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42" customHeight="1">
      <c r="A2" s="19">
        <v>1200</v>
      </c>
      <c r="B2" s="19">
        <v>1479</v>
      </c>
      <c r="C2" s="24"/>
      <c r="D2" s="25"/>
      <c r="E2" s="25"/>
      <c r="F2" s="25"/>
      <c r="G2" s="26"/>
      <c r="H2" s="2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2" customFormat="1" ht="22" customHeight="1">
      <c r="A3" s="10"/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s="2" customFormat="1" ht="40" customHeight="1">
      <c r="A4" s="3" t="s">
        <v>17</v>
      </c>
      <c r="B4" s="6" t="s">
        <v>23</v>
      </c>
      <c r="C4" s="4"/>
      <c r="D4" s="5"/>
      <c r="E4" s="5" t="s">
        <v>13</v>
      </c>
      <c r="F4" s="4"/>
      <c r="G4" s="5" t="s">
        <v>14</v>
      </c>
      <c r="H4" s="4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s="2" customFormat="1" ht="103" customHeight="1">
      <c r="A5" s="9" t="s">
        <v>7</v>
      </c>
      <c r="B5" s="17"/>
      <c r="C5" s="17"/>
      <c r="D5" s="17"/>
      <c r="E5" s="17"/>
      <c r="F5" s="17"/>
      <c r="G5" s="17"/>
      <c r="H5" s="17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s="2" customFormat="1" ht="25" customHeight="1">
      <c r="A6" s="13" t="s">
        <v>12</v>
      </c>
      <c r="B6" s="18"/>
      <c r="C6" s="18"/>
      <c r="D6" s="18"/>
      <c r="E6" s="18"/>
      <c r="F6" s="18"/>
      <c r="G6" s="18"/>
      <c r="H6" s="1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s="2" customFormat="1" ht="115" customHeight="1">
      <c r="A7" s="9" t="s">
        <v>8</v>
      </c>
      <c r="B7" s="17"/>
      <c r="C7" s="17"/>
      <c r="D7" s="17"/>
      <c r="E7" s="17"/>
      <c r="F7" s="17"/>
      <c r="G7" s="17"/>
      <c r="H7" s="17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s="2" customFormat="1" ht="25" customHeight="1">
      <c r="A8" s="13" t="s">
        <v>12</v>
      </c>
      <c r="B8" s="18"/>
      <c r="C8" s="18"/>
      <c r="D8" s="18"/>
      <c r="E8" s="18"/>
      <c r="F8" s="18"/>
      <c r="G8" s="18"/>
      <c r="H8" s="1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s="2" customFormat="1" ht="129" customHeight="1">
      <c r="A9" s="9" t="s">
        <v>9</v>
      </c>
      <c r="B9" s="17"/>
      <c r="C9" s="17"/>
      <c r="D9" s="17"/>
      <c r="E9" s="17"/>
      <c r="F9" s="17"/>
      <c r="G9" s="17"/>
      <c r="H9" s="17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2" customFormat="1" ht="26" customHeight="1">
      <c r="A10" s="13" t="s">
        <v>12</v>
      </c>
      <c r="B10" s="18"/>
      <c r="C10" s="18"/>
      <c r="D10" s="18"/>
      <c r="E10" s="18"/>
      <c r="F10" s="18"/>
      <c r="G10" s="18"/>
      <c r="H10" s="1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2" customFormat="1" ht="103" customHeight="1">
      <c r="A11" s="9" t="s">
        <v>10</v>
      </c>
      <c r="B11" s="17"/>
      <c r="C11" s="17"/>
      <c r="D11" s="17"/>
      <c r="E11" s="17"/>
      <c r="F11" s="17"/>
      <c r="G11" s="17"/>
      <c r="H11" s="17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s="2" customFormat="1" ht="25" customHeight="1">
      <c r="A12" s="13" t="s">
        <v>12</v>
      </c>
      <c r="B12" s="18"/>
      <c r="C12" s="18"/>
      <c r="D12" s="18"/>
      <c r="E12" s="18"/>
      <c r="F12" s="18"/>
      <c r="G12" s="18"/>
      <c r="H12" s="1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s="2" customFormat="1" ht="42" customHeight="1">
      <c r="A13" s="9" t="s">
        <v>18</v>
      </c>
      <c r="B13" s="17"/>
      <c r="C13" s="17"/>
      <c r="D13" s="17"/>
      <c r="E13" s="17"/>
      <c r="F13" s="17"/>
      <c r="G13" s="17"/>
      <c r="H13" s="17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24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32" customHeight="1">
      <c r="A15" s="11" t="s">
        <v>22</v>
      </c>
      <c r="B15" s="12">
        <f>B12+B10+B8+B6</f>
        <v>0</v>
      </c>
      <c r="C15" s="12">
        <f t="shared" ref="C15:H15" si="0">C12+C10+C8+C6</f>
        <v>0</v>
      </c>
      <c r="D15" s="12">
        <f t="shared" si="0"/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  <c r="H15" s="12">
        <f t="shared" si="0"/>
        <v>0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32" customHeight="1">
      <c r="A16" s="11" t="s">
        <v>15</v>
      </c>
      <c r="B16" s="12">
        <f>$A$2-B15</f>
        <v>1200</v>
      </c>
      <c r="C16" s="12">
        <f>$A$2-C15</f>
        <v>1200</v>
      </c>
      <c r="D16" s="12">
        <f t="shared" ref="D16:H16" si="1">$A$2-D15</f>
        <v>1200</v>
      </c>
      <c r="E16" s="12">
        <f t="shared" si="1"/>
        <v>1200</v>
      </c>
      <c r="F16" s="12">
        <f t="shared" si="1"/>
        <v>1200</v>
      </c>
      <c r="G16" s="12">
        <f t="shared" si="1"/>
        <v>1200</v>
      </c>
      <c r="H16" s="12">
        <f t="shared" si="1"/>
        <v>1200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32" customHeight="1">
      <c r="A17" s="14" t="s">
        <v>19</v>
      </c>
      <c r="B17" s="15"/>
      <c r="C17" s="15"/>
      <c r="D17" s="15"/>
      <c r="E17" s="15"/>
      <c r="F17" s="15"/>
      <c r="G17" s="15"/>
      <c r="H17" s="15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32" customHeight="1">
      <c r="A18" s="14" t="s">
        <v>20</v>
      </c>
      <c r="B18" s="15">
        <f>B15-(B17+$B$2)</f>
        <v>-1479</v>
      </c>
      <c r="C18" s="15">
        <f t="shared" ref="C18:H18" si="2">C15-(C17+$B$2)</f>
        <v>-1479</v>
      </c>
      <c r="D18" s="15">
        <f t="shared" si="2"/>
        <v>-1479</v>
      </c>
      <c r="E18" s="15">
        <f t="shared" si="2"/>
        <v>-1479</v>
      </c>
      <c r="F18" s="15">
        <f t="shared" si="2"/>
        <v>-1479</v>
      </c>
      <c r="G18" s="15">
        <f t="shared" si="2"/>
        <v>-1479</v>
      </c>
      <c r="H18" s="15">
        <f t="shared" si="2"/>
        <v>-1479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</sheetData>
  <mergeCells count="2">
    <mergeCell ref="C1:G2"/>
    <mergeCell ref="H1:H2"/>
  </mergeCells>
  <pageMargins left="0.75000000000000011" right="0.75000000000000011" top="1" bottom="1" header="0.5" footer="0.5"/>
  <pageSetup paperSize="9" scale="54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Week 1</vt:lpstr>
      <vt:lpstr>Week 2</vt:lpstr>
      <vt:lpstr>Week 3</vt:lpstr>
      <vt:lpstr>Week 4</vt:lpstr>
      <vt:lpstr>Week 5</vt:lpstr>
      <vt:lpstr>Week 6</vt:lpstr>
    </vt:vector>
  </TitlesOfParts>
  <Company>kiodo design &amp; marketing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Natalee Chiodo</dc:creator>
  <cp:lastModifiedBy>Natalee Chiodo</cp:lastModifiedBy>
  <cp:lastPrinted>2015-04-11T15:15:37Z</cp:lastPrinted>
  <dcterms:created xsi:type="dcterms:W3CDTF">2015-04-11T14:28:43Z</dcterms:created>
  <dcterms:modified xsi:type="dcterms:W3CDTF">2017-02-25T10:54:40Z</dcterms:modified>
</cp:coreProperties>
</file>